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4980" windowWidth="23715" windowHeight="7230"/>
  </bookViews>
  <sheets>
    <sheet name="2015 Kunta" sheetId="1" r:id="rId1"/>
  </sheets>
  <calcPr calcId="145621"/>
</workbook>
</file>

<file path=xl/calcChain.xml><?xml version="1.0" encoding="utf-8"?>
<calcChain xmlns="http://schemas.openxmlformats.org/spreadsheetml/2006/main">
  <c r="O327" i="1" l="1"/>
  <c r="N327" i="1"/>
  <c r="M327" i="1"/>
  <c r="L327" i="1"/>
  <c r="O326" i="1"/>
  <c r="N326" i="1"/>
  <c r="M326" i="1"/>
  <c r="L326" i="1"/>
  <c r="O325" i="1"/>
  <c r="N325" i="1"/>
  <c r="M325" i="1"/>
  <c r="L325" i="1"/>
  <c r="O324" i="1"/>
  <c r="N324" i="1"/>
  <c r="M324" i="1"/>
  <c r="L324" i="1"/>
  <c r="O323" i="1"/>
  <c r="N323" i="1"/>
  <c r="M323" i="1"/>
  <c r="L323" i="1"/>
  <c r="O322" i="1"/>
  <c r="N322" i="1"/>
  <c r="M322" i="1"/>
  <c r="L322" i="1"/>
  <c r="O321" i="1"/>
  <c r="N321" i="1"/>
  <c r="M321" i="1"/>
  <c r="L321" i="1"/>
  <c r="O320" i="1"/>
  <c r="N320" i="1"/>
  <c r="M320" i="1"/>
  <c r="L320" i="1"/>
  <c r="O319" i="1"/>
  <c r="N319" i="1"/>
  <c r="M319" i="1"/>
  <c r="L319" i="1"/>
  <c r="O318" i="1"/>
  <c r="N318" i="1"/>
  <c r="M318" i="1"/>
  <c r="L318" i="1"/>
  <c r="O317" i="1"/>
  <c r="N317" i="1"/>
  <c r="M317" i="1"/>
  <c r="L317" i="1"/>
  <c r="O316" i="1"/>
  <c r="N316" i="1"/>
  <c r="M316" i="1"/>
  <c r="L316" i="1"/>
  <c r="O315" i="1"/>
  <c r="N315" i="1"/>
  <c r="M315" i="1"/>
  <c r="L315" i="1"/>
  <c r="O314" i="1"/>
  <c r="N314" i="1"/>
  <c r="M314" i="1"/>
  <c r="L314" i="1"/>
  <c r="O313" i="1"/>
  <c r="N313" i="1"/>
  <c r="M313" i="1"/>
  <c r="L313" i="1"/>
  <c r="O312" i="1"/>
  <c r="N312" i="1"/>
  <c r="M312" i="1"/>
  <c r="L312" i="1"/>
  <c r="O311" i="1"/>
  <c r="N311" i="1"/>
  <c r="M311" i="1"/>
  <c r="L311" i="1"/>
  <c r="O310" i="1"/>
  <c r="N310" i="1"/>
  <c r="M310" i="1"/>
  <c r="L310" i="1"/>
  <c r="O309" i="1"/>
  <c r="N309" i="1"/>
  <c r="M309" i="1"/>
  <c r="L309" i="1"/>
  <c r="O308" i="1"/>
  <c r="N308" i="1"/>
  <c r="M308" i="1"/>
  <c r="L308" i="1"/>
  <c r="O307" i="1"/>
  <c r="N307" i="1"/>
  <c r="M307" i="1"/>
  <c r="L307" i="1"/>
  <c r="O306" i="1"/>
  <c r="N306" i="1"/>
  <c r="M306" i="1"/>
  <c r="L306" i="1"/>
  <c r="O305" i="1"/>
  <c r="N305" i="1"/>
  <c r="M305" i="1"/>
  <c r="L305" i="1"/>
  <c r="O304" i="1"/>
  <c r="N304" i="1"/>
  <c r="M304" i="1"/>
  <c r="L304" i="1"/>
  <c r="O303" i="1"/>
  <c r="N303" i="1"/>
  <c r="M303" i="1"/>
  <c r="L303" i="1"/>
  <c r="O302" i="1"/>
  <c r="N302" i="1"/>
  <c r="M302" i="1"/>
  <c r="L302" i="1"/>
  <c r="O301" i="1"/>
  <c r="N301" i="1"/>
  <c r="M301" i="1"/>
  <c r="L301" i="1"/>
  <c r="O300" i="1"/>
  <c r="N300" i="1"/>
  <c r="M300" i="1"/>
  <c r="L300" i="1"/>
  <c r="O299" i="1"/>
  <c r="N299" i="1"/>
  <c r="M299" i="1"/>
  <c r="L299" i="1"/>
  <c r="O298" i="1"/>
  <c r="N298" i="1"/>
  <c r="M298" i="1"/>
  <c r="L298" i="1"/>
  <c r="O297" i="1"/>
  <c r="N297" i="1"/>
  <c r="M297" i="1"/>
  <c r="L297" i="1"/>
  <c r="O296" i="1"/>
  <c r="N296" i="1"/>
  <c r="M296" i="1"/>
  <c r="L296" i="1"/>
  <c r="O295" i="1"/>
  <c r="N295" i="1"/>
  <c r="M295" i="1"/>
  <c r="L295" i="1"/>
  <c r="O294" i="1"/>
  <c r="N294" i="1"/>
  <c r="M294" i="1"/>
  <c r="L294" i="1"/>
  <c r="O293" i="1"/>
  <c r="N293" i="1"/>
  <c r="M293" i="1"/>
  <c r="L293" i="1"/>
  <c r="O292" i="1"/>
  <c r="N292" i="1"/>
  <c r="M292" i="1"/>
  <c r="L292" i="1"/>
  <c r="O291" i="1"/>
  <c r="N291" i="1"/>
  <c r="M291" i="1"/>
  <c r="L291" i="1"/>
  <c r="O290" i="1"/>
  <c r="N290" i="1"/>
  <c r="M290" i="1"/>
  <c r="L290" i="1"/>
  <c r="O289" i="1"/>
  <c r="N289" i="1"/>
  <c r="M289" i="1"/>
  <c r="L289" i="1"/>
  <c r="O288" i="1"/>
  <c r="N288" i="1"/>
  <c r="M288" i="1"/>
  <c r="L288" i="1"/>
  <c r="O287" i="1"/>
  <c r="N287" i="1"/>
  <c r="M287" i="1"/>
  <c r="L287" i="1"/>
  <c r="O286" i="1"/>
  <c r="N286" i="1"/>
  <c r="M286" i="1"/>
  <c r="L286" i="1"/>
  <c r="O285" i="1"/>
  <c r="N285" i="1"/>
  <c r="M285" i="1"/>
  <c r="L285" i="1"/>
  <c r="O284" i="1"/>
  <c r="N284" i="1"/>
  <c r="M284" i="1"/>
  <c r="L284" i="1"/>
  <c r="O283" i="1"/>
  <c r="N283" i="1"/>
  <c r="M283" i="1"/>
  <c r="L283" i="1"/>
  <c r="O282" i="1"/>
  <c r="N282" i="1"/>
  <c r="M282" i="1"/>
  <c r="L282" i="1"/>
  <c r="O281" i="1"/>
  <c r="N281" i="1"/>
  <c r="M281" i="1"/>
  <c r="L281" i="1"/>
  <c r="O280" i="1"/>
  <c r="N280" i="1"/>
  <c r="M280" i="1"/>
  <c r="L280" i="1"/>
  <c r="O279" i="1"/>
  <c r="N279" i="1"/>
  <c r="M279" i="1"/>
  <c r="L279" i="1"/>
  <c r="O278" i="1"/>
  <c r="N278" i="1"/>
  <c r="M278" i="1"/>
  <c r="L278" i="1"/>
  <c r="O277" i="1"/>
  <c r="N277" i="1"/>
  <c r="M277" i="1"/>
  <c r="L277" i="1"/>
  <c r="O276" i="1"/>
  <c r="N276" i="1"/>
  <c r="M276" i="1"/>
  <c r="L276" i="1"/>
  <c r="O275" i="1"/>
  <c r="N275" i="1"/>
  <c r="M275" i="1"/>
  <c r="L275" i="1"/>
  <c r="O274" i="1"/>
  <c r="N274" i="1"/>
  <c r="M274" i="1"/>
  <c r="L274" i="1"/>
  <c r="O273" i="1"/>
  <c r="N273" i="1"/>
  <c r="M273" i="1"/>
  <c r="L273" i="1"/>
  <c r="O272" i="1"/>
  <c r="N272" i="1"/>
  <c r="M272" i="1"/>
  <c r="L272" i="1"/>
  <c r="O271" i="1"/>
  <c r="N271" i="1"/>
  <c r="M271" i="1"/>
  <c r="L271" i="1"/>
  <c r="O270" i="1"/>
  <c r="N270" i="1"/>
  <c r="M270" i="1"/>
  <c r="L270" i="1"/>
  <c r="O269" i="1"/>
  <c r="N269" i="1"/>
  <c r="M269" i="1"/>
  <c r="L269" i="1"/>
  <c r="O268" i="1"/>
  <c r="N268" i="1"/>
  <c r="M268" i="1"/>
  <c r="L268" i="1"/>
  <c r="O267" i="1"/>
  <c r="N267" i="1"/>
  <c r="M267" i="1"/>
  <c r="L267" i="1"/>
  <c r="O266" i="1"/>
  <c r="N266" i="1"/>
  <c r="M266" i="1"/>
  <c r="L266" i="1"/>
  <c r="O265" i="1"/>
  <c r="N265" i="1"/>
  <c r="M265" i="1"/>
  <c r="L265" i="1"/>
  <c r="O264" i="1"/>
  <c r="N264" i="1"/>
  <c r="M264" i="1"/>
  <c r="L264" i="1"/>
  <c r="O263" i="1"/>
  <c r="N263" i="1"/>
  <c r="M263" i="1"/>
  <c r="L263" i="1"/>
  <c r="O262" i="1"/>
  <c r="N262" i="1"/>
  <c r="M262" i="1"/>
  <c r="L262" i="1"/>
  <c r="O261" i="1"/>
  <c r="N261" i="1"/>
  <c r="M261" i="1"/>
  <c r="L261" i="1"/>
  <c r="O260" i="1"/>
  <c r="N260" i="1"/>
  <c r="M260" i="1"/>
  <c r="L260" i="1"/>
  <c r="O259" i="1"/>
  <c r="N259" i="1"/>
  <c r="M259" i="1"/>
  <c r="L259" i="1"/>
  <c r="O258" i="1"/>
  <c r="N258" i="1"/>
  <c r="M258" i="1"/>
  <c r="L258" i="1"/>
  <c r="O257" i="1"/>
  <c r="N257" i="1"/>
  <c r="M257" i="1"/>
  <c r="L257" i="1"/>
  <c r="O256" i="1"/>
  <c r="N256" i="1"/>
  <c r="M256" i="1"/>
  <c r="L256" i="1"/>
  <c r="O255" i="1"/>
  <c r="N255" i="1"/>
  <c r="M255" i="1"/>
  <c r="L255" i="1"/>
  <c r="O254" i="1"/>
  <c r="N254" i="1"/>
  <c r="M254" i="1"/>
  <c r="L254" i="1"/>
  <c r="O253" i="1"/>
  <c r="N253" i="1"/>
  <c r="M253" i="1"/>
  <c r="L253" i="1"/>
  <c r="O252" i="1"/>
  <c r="N252" i="1"/>
  <c r="M252" i="1"/>
  <c r="L252" i="1"/>
  <c r="O251" i="1"/>
  <c r="N251" i="1"/>
  <c r="M251" i="1"/>
  <c r="L251" i="1"/>
  <c r="O250" i="1"/>
  <c r="N250" i="1"/>
  <c r="M250" i="1"/>
  <c r="L250" i="1"/>
  <c r="O249" i="1"/>
  <c r="N249" i="1"/>
  <c r="M249" i="1"/>
  <c r="L249" i="1"/>
  <c r="O248" i="1"/>
  <c r="N248" i="1"/>
  <c r="M248" i="1"/>
  <c r="L248" i="1"/>
  <c r="O247" i="1"/>
  <c r="N247" i="1"/>
  <c r="M247" i="1"/>
  <c r="L247" i="1"/>
  <c r="O246" i="1"/>
  <c r="N246" i="1"/>
  <c r="M246" i="1"/>
  <c r="L246" i="1"/>
  <c r="O245" i="1"/>
  <c r="N245" i="1"/>
  <c r="M245" i="1"/>
  <c r="L245" i="1"/>
  <c r="O244" i="1"/>
  <c r="N244" i="1"/>
  <c r="M244" i="1"/>
  <c r="L244" i="1"/>
  <c r="O243" i="1"/>
  <c r="N243" i="1"/>
  <c r="M243" i="1"/>
  <c r="L243" i="1"/>
  <c r="O242" i="1"/>
  <c r="N242" i="1"/>
  <c r="M242" i="1"/>
  <c r="L242" i="1"/>
  <c r="O241" i="1"/>
  <c r="N241" i="1"/>
  <c r="M241" i="1"/>
  <c r="L241" i="1"/>
  <c r="O240" i="1"/>
  <c r="N240" i="1"/>
  <c r="M240" i="1"/>
  <c r="L240" i="1"/>
  <c r="O239" i="1"/>
  <c r="N239" i="1"/>
  <c r="M239" i="1"/>
  <c r="L239" i="1"/>
  <c r="O238" i="1"/>
  <c r="N238" i="1"/>
  <c r="M238" i="1"/>
  <c r="L238" i="1"/>
  <c r="O237" i="1"/>
  <c r="N237" i="1"/>
  <c r="M237" i="1"/>
  <c r="L237" i="1"/>
  <c r="O236" i="1"/>
  <c r="N236" i="1"/>
  <c r="M236" i="1"/>
  <c r="L236" i="1"/>
  <c r="O235" i="1"/>
  <c r="N235" i="1"/>
  <c r="M235" i="1"/>
  <c r="L235" i="1"/>
  <c r="O234" i="1"/>
  <c r="N234" i="1"/>
  <c r="M234" i="1"/>
  <c r="L234" i="1"/>
  <c r="O233" i="1"/>
  <c r="N233" i="1"/>
  <c r="M233" i="1"/>
  <c r="L233" i="1"/>
  <c r="O232" i="1"/>
  <c r="N232" i="1"/>
  <c r="M232" i="1"/>
  <c r="L232" i="1"/>
  <c r="O231" i="1"/>
  <c r="N231" i="1"/>
  <c r="M231" i="1"/>
  <c r="L231" i="1"/>
  <c r="O230" i="1"/>
  <c r="N230" i="1"/>
  <c r="M230" i="1"/>
  <c r="L230" i="1"/>
  <c r="O229" i="1"/>
  <c r="N229" i="1"/>
  <c r="M229" i="1"/>
  <c r="L229" i="1"/>
  <c r="O228" i="1"/>
  <c r="N228" i="1"/>
  <c r="M228" i="1"/>
  <c r="L228" i="1"/>
  <c r="O227" i="1"/>
  <c r="N227" i="1"/>
  <c r="M227" i="1"/>
  <c r="L227" i="1"/>
  <c r="O226" i="1"/>
  <c r="N226" i="1"/>
  <c r="M226" i="1"/>
  <c r="L226" i="1"/>
  <c r="O225" i="1"/>
  <c r="N225" i="1"/>
  <c r="M225" i="1"/>
  <c r="L225" i="1"/>
  <c r="O224" i="1"/>
  <c r="N224" i="1"/>
  <c r="M224" i="1"/>
  <c r="L224" i="1"/>
  <c r="O223" i="1"/>
  <c r="N223" i="1"/>
  <c r="M223" i="1"/>
  <c r="L223" i="1"/>
  <c r="O222" i="1"/>
  <c r="N222" i="1"/>
  <c r="M222" i="1"/>
  <c r="L222" i="1"/>
  <c r="O221" i="1"/>
  <c r="N221" i="1"/>
  <c r="M221" i="1"/>
  <c r="L221" i="1"/>
  <c r="O220" i="1"/>
  <c r="N220" i="1"/>
  <c r="M220" i="1"/>
  <c r="L220" i="1"/>
  <c r="O219" i="1"/>
  <c r="N219" i="1"/>
  <c r="M219" i="1"/>
  <c r="L219" i="1"/>
  <c r="O218" i="1"/>
  <c r="N218" i="1"/>
  <c r="M218" i="1"/>
  <c r="L218" i="1"/>
  <c r="O217" i="1"/>
  <c r="N217" i="1"/>
  <c r="M217" i="1"/>
  <c r="L217" i="1"/>
  <c r="O216" i="1"/>
  <c r="N216" i="1"/>
  <c r="M216" i="1"/>
  <c r="L216" i="1"/>
  <c r="O215" i="1"/>
  <c r="N215" i="1"/>
  <c r="M215" i="1"/>
  <c r="L215" i="1"/>
  <c r="O214" i="1"/>
  <c r="N214" i="1"/>
  <c r="M214" i="1"/>
  <c r="L214" i="1"/>
  <c r="O213" i="1"/>
  <c r="N213" i="1"/>
  <c r="M213" i="1"/>
  <c r="L213" i="1"/>
  <c r="O212" i="1"/>
  <c r="N212" i="1"/>
  <c r="M212" i="1"/>
  <c r="L212" i="1"/>
  <c r="O211" i="1"/>
  <c r="N211" i="1"/>
  <c r="M211" i="1"/>
  <c r="L211" i="1"/>
  <c r="O210" i="1"/>
  <c r="N210" i="1"/>
  <c r="M210" i="1"/>
  <c r="L210" i="1"/>
  <c r="O209" i="1"/>
  <c r="N209" i="1"/>
  <c r="M209" i="1"/>
  <c r="L209" i="1"/>
  <c r="O208" i="1"/>
  <c r="N208" i="1"/>
  <c r="M208" i="1"/>
  <c r="L208" i="1"/>
  <c r="O207" i="1"/>
  <c r="N207" i="1"/>
  <c r="M207" i="1"/>
  <c r="L207" i="1"/>
  <c r="O206" i="1"/>
  <c r="N206" i="1"/>
  <c r="M206" i="1"/>
  <c r="L206" i="1"/>
  <c r="O205" i="1"/>
  <c r="N205" i="1"/>
  <c r="M205" i="1"/>
  <c r="L205" i="1"/>
  <c r="O204" i="1"/>
  <c r="N204" i="1"/>
  <c r="M204" i="1"/>
  <c r="L204" i="1"/>
  <c r="O203" i="1"/>
  <c r="N203" i="1"/>
  <c r="M203" i="1"/>
  <c r="L203" i="1"/>
  <c r="O202" i="1"/>
  <c r="N202" i="1"/>
  <c r="M202" i="1"/>
  <c r="L202" i="1"/>
  <c r="O201" i="1"/>
  <c r="N201" i="1"/>
  <c r="M201" i="1"/>
  <c r="L201" i="1"/>
  <c r="O200" i="1"/>
  <c r="N200" i="1"/>
  <c r="M200" i="1"/>
  <c r="L200" i="1"/>
  <c r="O199" i="1"/>
  <c r="N199" i="1"/>
  <c r="M199" i="1"/>
  <c r="L199" i="1"/>
  <c r="O198" i="1"/>
  <c r="N198" i="1"/>
  <c r="M198" i="1"/>
  <c r="L198" i="1"/>
  <c r="O197" i="1"/>
  <c r="N197" i="1"/>
  <c r="M197" i="1"/>
  <c r="L197" i="1"/>
  <c r="O196" i="1"/>
  <c r="N196" i="1"/>
  <c r="M196" i="1"/>
  <c r="L196" i="1"/>
  <c r="O195" i="1"/>
  <c r="N195" i="1"/>
  <c r="M195" i="1"/>
  <c r="L195" i="1"/>
  <c r="O194" i="1"/>
  <c r="N194" i="1"/>
  <c r="M194" i="1"/>
  <c r="L194" i="1"/>
  <c r="O193" i="1"/>
  <c r="N193" i="1"/>
  <c r="M193" i="1"/>
  <c r="L193" i="1"/>
  <c r="O192" i="1"/>
  <c r="N192" i="1"/>
  <c r="M192" i="1"/>
  <c r="L192" i="1"/>
  <c r="O191" i="1"/>
  <c r="N191" i="1"/>
  <c r="M191" i="1"/>
  <c r="L191" i="1"/>
  <c r="O190" i="1"/>
  <c r="N190" i="1"/>
  <c r="M190" i="1"/>
  <c r="L190" i="1"/>
  <c r="O189" i="1"/>
  <c r="N189" i="1"/>
  <c r="M189" i="1"/>
  <c r="L189" i="1"/>
  <c r="O188" i="1"/>
  <c r="N188" i="1"/>
  <c r="M188" i="1"/>
  <c r="L188" i="1"/>
  <c r="O187" i="1"/>
  <c r="N187" i="1"/>
  <c r="M187" i="1"/>
  <c r="L187" i="1"/>
  <c r="O186" i="1"/>
  <c r="N186" i="1"/>
  <c r="M186" i="1"/>
  <c r="L186" i="1"/>
  <c r="O185" i="1"/>
  <c r="N185" i="1"/>
  <c r="M185" i="1"/>
  <c r="L185" i="1"/>
  <c r="O184" i="1"/>
  <c r="N184" i="1"/>
  <c r="M184" i="1"/>
  <c r="L184" i="1"/>
  <c r="O183" i="1"/>
  <c r="N183" i="1"/>
  <c r="M183" i="1"/>
  <c r="L183" i="1"/>
  <c r="O182" i="1"/>
  <c r="N182" i="1"/>
  <c r="M182" i="1"/>
  <c r="L182" i="1"/>
  <c r="O181" i="1"/>
  <c r="N181" i="1"/>
  <c r="M181" i="1"/>
  <c r="L181" i="1"/>
  <c r="O180" i="1"/>
  <c r="N180" i="1"/>
  <c r="M180" i="1"/>
  <c r="L180" i="1"/>
  <c r="O179" i="1"/>
  <c r="N179" i="1"/>
  <c r="M179" i="1"/>
  <c r="L179" i="1"/>
  <c r="O178" i="1"/>
  <c r="N178" i="1"/>
  <c r="M178" i="1"/>
  <c r="L178" i="1"/>
  <c r="O177" i="1"/>
  <c r="N177" i="1"/>
  <c r="M177" i="1"/>
  <c r="L177" i="1"/>
  <c r="O176" i="1"/>
  <c r="N176" i="1"/>
  <c r="M176" i="1"/>
  <c r="L176" i="1"/>
  <c r="O175" i="1"/>
  <c r="N175" i="1"/>
  <c r="M175" i="1"/>
  <c r="L175" i="1"/>
  <c r="O174" i="1"/>
  <c r="N174" i="1"/>
  <c r="M174" i="1"/>
  <c r="L174" i="1"/>
  <c r="O173" i="1"/>
  <c r="N173" i="1"/>
  <c r="M173" i="1"/>
  <c r="L173" i="1"/>
  <c r="O172" i="1"/>
  <c r="N172" i="1"/>
  <c r="M172" i="1"/>
  <c r="L172" i="1"/>
  <c r="O171" i="1"/>
  <c r="N171" i="1"/>
  <c r="M171" i="1"/>
  <c r="L171" i="1"/>
  <c r="O170" i="1"/>
  <c r="N170" i="1"/>
  <c r="M170" i="1"/>
  <c r="L170" i="1"/>
  <c r="N169" i="1"/>
  <c r="M169" i="1"/>
  <c r="L169" i="1"/>
  <c r="O168" i="1"/>
  <c r="N168" i="1"/>
  <c r="M168" i="1"/>
  <c r="L168" i="1"/>
  <c r="O167" i="1"/>
  <c r="N167" i="1"/>
  <c r="M167" i="1"/>
  <c r="L167" i="1"/>
  <c r="O166" i="1"/>
  <c r="N166" i="1"/>
  <c r="M166" i="1"/>
  <c r="L166" i="1"/>
  <c r="O165" i="1"/>
  <c r="N165" i="1"/>
  <c r="M165" i="1"/>
  <c r="L165" i="1"/>
  <c r="O164" i="1"/>
  <c r="N164" i="1"/>
  <c r="M164" i="1"/>
  <c r="L164" i="1"/>
  <c r="O163" i="1"/>
  <c r="N163" i="1"/>
  <c r="M163" i="1"/>
  <c r="L163" i="1"/>
  <c r="O162" i="1"/>
  <c r="N162" i="1"/>
  <c r="M162" i="1"/>
  <c r="L162" i="1"/>
  <c r="O161" i="1"/>
  <c r="N161" i="1"/>
  <c r="M161" i="1"/>
  <c r="L161" i="1"/>
  <c r="O160" i="1"/>
  <c r="N160" i="1"/>
  <c r="M160" i="1"/>
  <c r="L160" i="1"/>
  <c r="O159" i="1"/>
  <c r="N159" i="1"/>
  <c r="M159" i="1"/>
  <c r="L159" i="1"/>
  <c r="O158" i="1"/>
  <c r="N158" i="1"/>
  <c r="M158" i="1"/>
  <c r="L158" i="1"/>
  <c r="O157" i="1"/>
  <c r="N157" i="1"/>
  <c r="M157" i="1"/>
  <c r="L157" i="1"/>
  <c r="O156" i="1"/>
  <c r="N156" i="1"/>
  <c r="M156" i="1"/>
  <c r="L156" i="1"/>
  <c r="O155" i="1"/>
  <c r="N155" i="1"/>
  <c r="M155" i="1"/>
  <c r="L155" i="1"/>
  <c r="O154" i="1"/>
  <c r="N154" i="1"/>
  <c r="M154" i="1"/>
  <c r="L154" i="1"/>
  <c r="O153" i="1"/>
  <c r="N153" i="1"/>
  <c r="M153" i="1"/>
  <c r="L153" i="1"/>
  <c r="O152" i="1"/>
  <c r="N152" i="1"/>
  <c r="M152" i="1"/>
  <c r="L152" i="1"/>
  <c r="O151" i="1"/>
  <c r="N151" i="1"/>
  <c r="M151" i="1"/>
  <c r="L151" i="1"/>
  <c r="O150" i="1"/>
  <c r="N150" i="1"/>
  <c r="M150" i="1"/>
  <c r="L150" i="1"/>
  <c r="O149" i="1"/>
  <c r="N149" i="1"/>
  <c r="M149" i="1"/>
  <c r="L149" i="1"/>
  <c r="O148" i="1"/>
  <c r="N148" i="1"/>
  <c r="M148" i="1"/>
  <c r="L148" i="1"/>
  <c r="O147" i="1"/>
  <c r="N147" i="1"/>
  <c r="M147" i="1"/>
  <c r="L147" i="1"/>
  <c r="O146" i="1"/>
  <c r="N146" i="1"/>
  <c r="M146" i="1"/>
  <c r="L146" i="1"/>
  <c r="O145" i="1"/>
  <c r="N145" i="1"/>
  <c r="M145" i="1"/>
  <c r="L145" i="1"/>
  <c r="O144" i="1"/>
  <c r="N144" i="1"/>
  <c r="M144" i="1"/>
  <c r="L144" i="1"/>
  <c r="O143" i="1"/>
  <c r="N143" i="1"/>
  <c r="M143" i="1"/>
  <c r="L143" i="1"/>
  <c r="O142" i="1"/>
  <c r="N142" i="1"/>
  <c r="M142" i="1"/>
  <c r="L142" i="1"/>
  <c r="O141" i="1"/>
  <c r="N141" i="1"/>
  <c r="M141" i="1"/>
  <c r="L141" i="1"/>
  <c r="O140" i="1"/>
  <c r="N140" i="1"/>
  <c r="M140" i="1"/>
  <c r="L140" i="1"/>
  <c r="O139" i="1"/>
  <c r="N139" i="1"/>
  <c r="M139" i="1"/>
  <c r="L139" i="1"/>
  <c r="O138" i="1"/>
  <c r="N138" i="1"/>
  <c r="M138" i="1"/>
  <c r="L138" i="1"/>
  <c r="O137" i="1"/>
  <c r="N137" i="1"/>
  <c r="M137" i="1"/>
  <c r="L137" i="1"/>
  <c r="O136" i="1"/>
  <c r="N136" i="1"/>
  <c r="M136" i="1"/>
  <c r="L136" i="1"/>
  <c r="O135" i="1"/>
  <c r="N135" i="1"/>
  <c r="M135" i="1"/>
  <c r="L135" i="1"/>
  <c r="O134" i="1"/>
  <c r="N134" i="1"/>
  <c r="M134" i="1"/>
  <c r="L134" i="1"/>
  <c r="O133" i="1"/>
  <c r="N133" i="1"/>
  <c r="M133" i="1"/>
  <c r="L133" i="1"/>
  <c r="O132" i="1"/>
  <c r="N132" i="1"/>
  <c r="M132" i="1"/>
  <c r="L132" i="1"/>
  <c r="O131" i="1"/>
  <c r="N131" i="1"/>
  <c r="M131" i="1"/>
  <c r="L131" i="1"/>
  <c r="O130" i="1"/>
  <c r="N130" i="1"/>
  <c r="M130" i="1"/>
  <c r="L130" i="1"/>
  <c r="O129" i="1"/>
  <c r="N129" i="1"/>
  <c r="M129" i="1"/>
  <c r="L129" i="1"/>
  <c r="O128" i="1"/>
  <c r="N128" i="1"/>
  <c r="M128" i="1"/>
  <c r="L128" i="1"/>
  <c r="O127" i="1"/>
  <c r="N127" i="1"/>
  <c r="M127" i="1"/>
  <c r="L127" i="1"/>
  <c r="O126" i="1"/>
  <c r="N126" i="1"/>
  <c r="M126" i="1"/>
  <c r="L126" i="1"/>
  <c r="O125" i="1"/>
  <c r="N125" i="1"/>
  <c r="M125" i="1"/>
  <c r="L125" i="1"/>
  <c r="O124" i="1"/>
  <c r="N124" i="1"/>
  <c r="M124" i="1"/>
  <c r="L124" i="1"/>
  <c r="O123" i="1"/>
  <c r="N123" i="1"/>
  <c r="M123" i="1"/>
  <c r="L123" i="1"/>
  <c r="O122" i="1"/>
  <c r="N122" i="1"/>
  <c r="M122" i="1"/>
  <c r="L122" i="1"/>
  <c r="O121" i="1"/>
  <c r="N121" i="1"/>
  <c r="M121" i="1"/>
  <c r="L121" i="1"/>
  <c r="O120" i="1"/>
  <c r="N120" i="1"/>
  <c r="M120" i="1"/>
  <c r="L120" i="1"/>
  <c r="O119" i="1"/>
  <c r="N119" i="1"/>
  <c r="M119" i="1"/>
  <c r="L119" i="1"/>
  <c r="O118" i="1"/>
  <c r="N118" i="1"/>
  <c r="M118" i="1"/>
  <c r="L118" i="1"/>
  <c r="O117" i="1"/>
  <c r="N117" i="1"/>
  <c r="M117" i="1"/>
  <c r="L117" i="1"/>
  <c r="O116" i="1"/>
  <c r="N116" i="1"/>
  <c r="M116" i="1"/>
  <c r="L116" i="1"/>
  <c r="O115" i="1"/>
  <c r="N115" i="1"/>
  <c r="M115" i="1"/>
  <c r="L115" i="1"/>
  <c r="O114" i="1"/>
  <c r="N114" i="1"/>
  <c r="M114" i="1"/>
  <c r="L114" i="1"/>
  <c r="O113" i="1"/>
  <c r="N113" i="1"/>
  <c r="M113" i="1"/>
  <c r="L113" i="1"/>
  <c r="O112" i="1"/>
  <c r="N112" i="1"/>
  <c r="M112" i="1"/>
  <c r="L112" i="1"/>
  <c r="O111" i="1"/>
  <c r="N111" i="1"/>
  <c r="M111" i="1"/>
  <c r="L111" i="1"/>
  <c r="O110" i="1"/>
  <c r="N110" i="1"/>
  <c r="M110" i="1"/>
  <c r="L110" i="1"/>
  <c r="O109" i="1"/>
  <c r="N109" i="1"/>
  <c r="M109" i="1"/>
  <c r="L109" i="1"/>
  <c r="O108" i="1"/>
  <c r="N108" i="1"/>
  <c r="M108" i="1"/>
  <c r="L108" i="1"/>
  <c r="O107" i="1"/>
  <c r="N107" i="1"/>
  <c r="M107" i="1"/>
  <c r="L107" i="1"/>
  <c r="O106" i="1"/>
  <c r="N106" i="1"/>
  <c r="M106" i="1"/>
  <c r="L106" i="1"/>
  <c r="O105" i="1"/>
  <c r="N105" i="1"/>
  <c r="M105" i="1"/>
  <c r="L105" i="1"/>
  <c r="O104" i="1"/>
  <c r="N104" i="1"/>
  <c r="M104" i="1"/>
  <c r="L104" i="1"/>
  <c r="O103" i="1"/>
  <c r="N103" i="1"/>
  <c r="M103" i="1"/>
  <c r="L103" i="1"/>
  <c r="O102" i="1"/>
  <c r="N102" i="1"/>
  <c r="M102" i="1"/>
  <c r="L102" i="1"/>
  <c r="O101" i="1"/>
  <c r="N101" i="1"/>
  <c r="M101" i="1"/>
  <c r="L101" i="1"/>
  <c r="O100" i="1"/>
  <c r="N100" i="1"/>
  <c r="M100" i="1"/>
  <c r="L100" i="1"/>
  <c r="O99" i="1"/>
  <c r="N99" i="1"/>
  <c r="M99" i="1"/>
  <c r="L99" i="1"/>
  <c r="O98" i="1"/>
  <c r="N98" i="1"/>
  <c r="M98" i="1"/>
  <c r="L98" i="1"/>
  <c r="O97" i="1"/>
  <c r="N97" i="1"/>
  <c r="M97" i="1"/>
  <c r="L97" i="1"/>
  <c r="O96" i="1"/>
  <c r="N96" i="1"/>
  <c r="M96" i="1"/>
  <c r="L96" i="1"/>
  <c r="O95" i="1"/>
  <c r="N95" i="1"/>
  <c r="M95" i="1"/>
  <c r="L95" i="1"/>
  <c r="O94" i="1"/>
  <c r="N94" i="1"/>
  <c r="M94" i="1"/>
  <c r="L94" i="1"/>
  <c r="O93" i="1"/>
  <c r="N93" i="1"/>
  <c r="M93" i="1"/>
  <c r="L93" i="1"/>
  <c r="O92" i="1"/>
  <c r="N92" i="1"/>
  <c r="M92" i="1"/>
  <c r="L92" i="1"/>
  <c r="O91" i="1"/>
  <c r="N91" i="1"/>
  <c r="M91" i="1"/>
  <c r="L91" i="1"/>
  <c r="O90" i="1"/>
  <c r="N90" i="1"/>
  <c r="M90" i="1"/>
  <c r="L90" i="1"/>
  <c r="O89" i="1"/>
  <c r="N89" i="1"/>
  <c r="M89" i="1"/>
  <c r="L89" i="1"/>
  <c r="O88" i="1"/>
  <c r="N88" i="1"/>
  <c r="M88" i="1"/>
  <c r="L88" i="1"/>
  <c r="O87" i="1"/>
  <c r="N87" i="1"/>
  <c r="M87" i="1"/>
  <c r="L87" i="1"/>
  <c r="O86" i="1"/>
  <c r="N86" i="1"/>
  <c r="M86" i="1"/>
  <c r="L86" i="1"/>
  <c r="O85" i="1"/>
  <c r="N85" i="1"/>
  <c r="M85" i="1"/>
  <c r="L85" i="1"/>
  <c r="O84" i="1"/>
  <c r="N84" i="1"/>
  <c r="M84" i="1"/>
  <c r="L84" i="1"/>
  <c r="O83" i="1"/>
  <c r="N83" i="1"/>
  <c r="M83" i="1"/>
  <c r="L83" i="1"/>
  <c r="O82" i="1"/>
  <c r="N82" i="1"/>
  <c r="M82" i="1"/>
  <c r="L82" i="1"/>
  <c r="O81" i="1"/>
  <c r="N81" i="1"/>
  <c r="M81" i="1"/>
  <c r="L81" i="1"/>
  <c r="O80" i="1"/>
  <c r="N80" i="1"/>
  <c r="M80" i="1"/>
  <c r="L80" i="1"/>
  <c r="O79" i="1"/>
  <c r="N79" i="1"/>
  <c r="M79" i="1"/>
  <c r="L79" i="1"/>
  <c r="O78" i="1"/>
  <c r="N78" i="1"/>
  <c r="M78" i="1"/>
  <c r="L78" i="1"/>
  <c r="O77" i="1"/>
  <c r="N77" i="1"/>
  <c r="M77" i="1"/>
  <c r="L77" i="1"/>
  <c r="O76" i="1"/>
  <c r="N76" i="1"/>
  <c r="M76" i="1"/>
  <c r="L76" i="1"/>
  <c r="O75" i="1"/>
  <c r="N75" i="1"/>
  <c r="M75" i="1"/>
  <c r="L75" i="1"/>
  <c r="O74" i="1"/>
  <c r="N74" i="1"/>
  <c r="M74" i="1"/>
  <c r="L74" i="1"/>
  <c r="O73" i="1"/>
  <c r="N73" i="1"/>
  <c r="M73" i="1"/>
  <c r="L73" i="1"/>
  <c r="O72" i="1"/>
  <c r="N72" i="1"/>
  <c r="M72" i="1"/>
  <c r="L72" i="1"/>
  <c r="O71" i="1"/>
  <c r="N71" i="1"/>
  <c r="M71" i="1"/>
  <c r="L71" i="1"/>
  <c r="O70" i="1"/>
  <c r="N70" i="1"/>
  <c r="M70" i="1"/>
  <c r="L70" i="1"/>
  <c r="O69" i="1"/>
  <c r="N69" i="1"/>
  <c r="M69" i="1"/>
  <c r="L69" i="1"/>
  <c r="O68" i="1"/>
  <c r="N68" i="1"/>
  <c r="M68" i="1"/>
  <c r="L68" i="1"/>
  <c r="O67" i="1"/>
  <c r="N67" i="1"/>
  <c r="M67" i="1"/>
  <c r="L67" i="1"/>
  <c r="O66" i="1"/>
  <c r="N66" i="1"/>
  <c r="M66" i="1"/>
  <c r="L66" i="1"/>
  <c r="O65" i="1"/>
  <c r="N65" i="1"/>
  <c r="M65" i="1"/>
  <c r="L65" i="1"/>
  <c r="O64" i="1"/>
  <c r="N64" i="1"/>
  <c r="M64" i="1"/>
  <c r="L64" i="1"/>
  <c r="O63" i="1"/>
  <c r="N63" i="1"/>
  <c r="M63" i="1"/>
  <c r="L63" i="1"/>
  <c r="O62" i="1"/>
  <c r="N62" i="1"/>
  <c r="M62" i="1"/>
  <c r="L62" i="1"/>
  <c r="O61" i="1"/>
  <c r="N61" i="1"/>
  <c r="M61" i="1"/>
  <c r="L61" i="1"/>
  <c r="O60" i="1"/>
  <c r="N60" i="1"/>
  <c r="M60" i="1"/>
  <c r="L60" i="1"/>
  <c r="O59" i="1"/>
  <c r="N59" i="1"/>
  <c r="M59" i="1"/>
  <c r="L59" i="1"/>
  <c r="O58" i="1"/>
  <c r="N58" i="1"/>
  <c r="M58" i="1"/>
  <c r="L58" i="1"/>
  <c r="O57" i="1"/>
  <c r="N57" i="1"/>
  <c r="M57" i="1"/>
  <c r="L57" i="1"/>
  <c r="O56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</calcChain>
</file>

<file path=xl/sharedStrings.xml><?xml version="1.0" encoding="utf-8"?>
<sst xmlns="http://schemas.openxmlformats.org/spreadsheetml/2006/main" count="668" uniqueCount="431">
  <si>
    <t>VEROHALLINTO</t>
  </si>
  <si>
    <t>JÄÄNNÖSVEROT JA ENNAKONPALAUTUKSET</t>
  </si>
  <si>
    <t>N231</t>
  </si>
  <si>
    <t>24.10.2016</t>
  </si>
  <si>
    <t>KUNNAT</t>
  </si>
  <si>
    <t>VEROVUOSI</t>
  </si>
  <si>
    <t>Maa-</t>
  </si>
  <si>
    <t>Kunta</t>
  </si>
  <si>
    <t>Henkilöasiakkaat</t>
  </si>
  <si>
    <t>Yhteisöasiakkaat</t>
  </si>
  <si>
    <t>Hlöas.</t>
  </si>
  <si>
    <t>Yhteisöas.</t>
  </si>
  <si>
    <t>kunta</t>
  </si>
  <si>
    <t>nro</t>
  </si>
  <si>
    <t>Jäännösverot</t>
  </si>
  <si>
    <t>Ennakonpalautukset</t>
  </si>
  <si>
    <t>JV</t>
  </si>
  <si>
    <t>EP</t>
  </si>
  <si>
    <t>kpl</t>
  </si>
  <si>
    <t>€</t>
  </si>
  <si>
    <t>€/kpl</t>
  </si>
  <si>
    <t xml:space="preserve">Akaa                                              </t>
  </si>
  <si>
    <t xml:space="preserve">Alajärvi                                          </t>
  </si>
  <si>
    <t xml:space="preserve">Alavieska                                         </t>
  </si>
  <si>
    <t xml:space="preserve">Alavus                                            </t>
  </si>
  <si>
    <t xml:space="preserve">Asikkala                                          </t>
  </si>
  <si>
    <t xml:space="preserve">Askola                                            </t>
  </si>
  <si>
    <t xml:space="preserve">Aura                                              </t>
  </si>
  <si>
    <t xml:space="preserve">Brändö                                            </t>
  </si>
  <si>
    <t xml:space="preserve">Eckerö                                            </t>
  </si>
  <si>
    <t xml:space="preserve">Enonkoski                                         </t>
  </si>
  <si>
    <t xml:space="preserve">Enontekiö                                         </t>
  </si>
  <si>
    <t xml:space="preserve">Enontekis                                         </t>
  </si>
  <si>
    <t xml:space="preserve">Espoo                                             </t>
  </si>
  <si>
    <t xml:space="preserve">Esbo                                              </t>
  </si>
  <si>
    <t xml:space="preserve">Eura                                              </t>
  </si>
  <si>
    <t xml:space="preserve">Eurajoki                                          </t>
  </si>
  <si>
    <t xml:space="preserve">Euraåminne                                        </t>
  </si>
  <si>
    <t xml:space="preserve">Evijärvi                                          </t>
  </si>
  <si>
    <t xml:space="preserve">Finström                                          </t>
  </si>
  <si>
    <t xml:space="preserve">Forssa                                            </t>
  </si>
  <si>
    <t xml:space="preserve">Föglö                                             </t>
  </si>
  <si>
    <t xml:space="preserve">Geta                                              </t>
  </si>
  <si>
    <t xml:space="preserve">Haapajärvi                                        </t>
  </si>
  <si>
    <t xml:space="preserve">Haapavesi                                         </t>
  </si>
  <si>
    <t xml:space="preserve">Hailuoto                                          </t>
  </si>
  <si>
    <t xml:space="preserve">Karlö                                             </t>
  </si>
  <si>
    <t xml:space="preserve">Halsua                                            </t>
  </si>
  <si>
    <t xml:space="preserve">Hamina                                            </t>
  </si>
  <si>
    <t xml:space="preserve">Fredrikshamn                                      </t>
  </si>
  <si>
    <t xml:space="preserve">Hammarland                                        </t>
  </si>
  <si>
    <t xml:space="preserve">Hankasalmi                                        </t>
  </si>
  <si>
    <t xml:space="preserve">Hanko                                             </t>
  </si>
  <si>
    <t xml:space="preserve">Hangö                                             </t>
  </si>
  <si>
    <t xml:space="preserve">Harjavalta                                        </t>
  </si>
  <si>
    <t xml:space="preserve">Hartola                                           </t>
  </si>
  <si>
    <t xml:space="preserve">Hattula                                           </t>
  </si>
  <si>
    <t xml:space="preserve">Hausjärvi                                         </t>
  </si>
  <si>
    <t xml:space="preserve">Heinola                                           </t>
  </si>
  <si>
    <t xml:space="preserve">Heinävesi                                         </t>
  </si>
  <si>
    <t xml:space="preserve">Helsinki                                          </t>
  </si>
  <si>
    <t xml:space="preserve">Helsingfors                                       </t>
  </si>
  <si>
    <t xml:space="preserve">Hirvensalmi                                       </t>
  </si>
  <si>
    <t xml:space="preserve">Hollola                                           </t>
  </si>
  <si>
    <t xml:space="preserve">Honkajoki                                         </t>
  </si>
  <si>
    <t xml:space="preserve">Huittinen                                         </t>
  </si>
  <si>
    <t xml:space="preserve">Humppila                                          </t>
  </si>
  <si>
    <t xml:space="preserve">Hyrynsalmi                                        </t>
  </si>
  <si>
    <t xml:space="preserve">Hyvinkää                                          </t>
  </si>
  <si>
    <t xml:space="preserve">Hyvinge                                           </t>
  </si>
  <si>
    <t xml:space="preserve">Hämeenkoski                                       </t>
  </si>
  <si>
    <t xml:space="preserve">Hämeenkyrö                                        </t>
  </si>
  <si>
    <t xml:space="preserve">Tavastkyro                                        </t>
  </si>
  <si>
    <t xml:space="preserve">Hämeenlinna                                       </t>
  </si>
  <si>
    <t xml:space="preserve">Tavastehus                                        </t>
  </si>
  <si>
    <t xml:space="preserve">Ii                                                </t>
  </si>
  <si>
    <t xml:space="preserve">Iisalmi                                           </t>
  </si>
  <si>
    <t xml:space="preserve">Idensalmi                                         </t>
  </si>
  <si>
    <t xml:space="preserve">Iitti                                             </t>
  </si>
  <si>
    <t xml:space="preserve">Ikaalinen                                         </t>
  </si>
  <si>
    <t xml:space="preserve">Ikalis                                            </t>
  </si>
  <si>
    <t xml:space="preserve">Ilmajoki                                          </t>
  </si>
  <si>
    <t xml:space="preserve">Ilomantsi                                         </t>
  </si>
  <si>
    <t xml:space="preserve">Ilomants                                          </t>
  </si>
  <si>
    <t xml:space="preserve">Imatra                                            </t>
  </si>
  <si>
    <t xml:space="preserve">Inari                                             </t>
  </si>
  <si>
    <t xml:space="preserve">Enare                                             </t>
  </si>
  <si>
    <t xml:space="preserve">Inkoo                                             </t>
  </si>
  <si>
    <t xml:space="preserve">Ingå                                              </t>
  </si>
  <si>
    <t xml:space="preserve">Isojoki                                           </t>
  </si>
  <si>
    <t xml:space="preserve">Storå                                             </t>
  </si>
  <si>
    <t xml:space="preserve">Isokyrö                                           </t>
  </si>
  <si>
    <t xml:space="preserve">Storkyro                                          </t>
  </si>
  <si>
    <t xml:space="preserve">Jalasjärvi                                        </t>
  </si>
  <si>
    <t xml:space="preserve">Janakkala                                         </t>
  </si>
  <si>
    <t xml:space="preserve">Joensuu                                           </t>
  </si>
  <si>
    <t xml:space="preserve">Jokioinen                                         </t>
  </si>
  <si>
    <t xml:space="preserve">Jockis                                            </t>
  </si>
  <si>
    <t xml:space="preserve">Jomala                                            </t>
  </si>
  <si>
    <t xml:space="preserve">Joroinen                                          </t>
  </si>
  <si>
    <t xml:space="preserve">Jorois                                            </t>
  </si>
  <si>
    <t xml:space="preserve">Joutsa                                            </t>
  </si>
  <si>
    <t xml:space="preserve">Juankoski                                         </t>
  </si>
  <si>
    <t xml:space="preserve">Juuka                                             </t>
  </si>
  <si>
    <t xml:space="preserve">Juupajoki                                         </t>
  </si>
  <si>
    <t xml:space="preserve">Juva                                              </t>
  </si>
  <si>
    <t xml:space="preserve">Jyväskylä                                         </t>
  </si>
  <si>
    <t xml:space="preserve">Jämijärvi                                         </t>
  </si>
  <si>
    <t xml:space="preserve">Jämsä                                             </t>
  </si>
  <si>
    <t xml:space="preserve">Järvenpää                                         </t>
  </si>
  <si>
    <t xml:space="preserve">Träskända                                         </t>
  </si>
  <si>
    <t xml:space="preserve">Kaarina                                           </t>
  </si>
  <si>
    <t xml:space="preserve">St Karins                                         </t>
  </si>
  <si>
    <t xml:space="preserve">Kaavi                                             </t>
  </si>
  <si>
    <t xml:space="preserve">Kajaani                                           </t>
  </si>
  <si>
    <t xml:space="preserve">Kajana                                            </t>
  </si>
  <si>
    <t xml:space="preserve">Kalajoki                                          </t>
  </si>
  <si>
    <t xml:space="preserve">Kangasala                                         </t>
  </si>
  <si>
    <t xml:space="preserve">Kangasniemi                                       </t>
  </si>
  <si>
    <t xml:space="preserve">Kankaanpää                                        </t>
  </si>
  <si>
    <t xml:space="preserve">Kannonkoski                                       </t>
  </si>
  <si>
    <t xml:space="preserve">Kannus                                            </t>
  </si>
  <si>
    <t xml:space="preserve">Karijoki                                          </t>
  </si>
  <si>
    <t xml:space="preserve">Bötom                                             </t>
  </si>
  <si>
    <t xml:space="preserve">Karkkila                                          </t>
  </si>
  <si>
    <t xml:space="preserve">Högfors                                           </t>
  </si>
  <si>
    <t xml:space="preserve">Karstula                                          </t>
  </si>
  <si>
    <t xml:space="preserve">Karvia                                            </t>
  </si>
  <si>
    <t xml:space="preserve">Kaskinen                                          </t>
  </si>
  <si>
    <t xml:space="preserve">Kaskö                                             </t>
  </si>
  <si>
    <t xml:space="preserve">Kauhajoki                                         </t>
  </si>
  <si>
    <t xml:space="preserve">Kauhava                                           </t>
  </si>
  <si>
    <t xml:space="preserve">Kauniainen                                        </t>
  </si>
  <si>
    <t xml:space="preserve">Grankulla                                         </t>
  </si>
  <si>
    <t xml:space="preserve">Kaustinen                                         </t>
  </si>
  <si>
    <t xml:space="preserve">Kaustby                                           </t>
  </si>
  <si>
    <t xml:space="preserve">Keitele                                           </t>
  </si>
  <si>
    <t xml:space="preserve">Kemi                                              </t>
  </si>
  <si>
    <t xml:space="preserve">Kemijärvi                                         </t>
  </si>
  <si>
    <t xml:space="preserve">Keminmaa                                          </t>
  </si>
  <si>
    <t xml:space="preserve">Kemiönsaari                                       </t>
  </si>
  <si>
    <t xml:space="preserve">Kimitoön                                          </t>
  </si>
  <si>
    <t xml:space="preserve">Kempele                                           </t>
  </si>
  <si>
    <t xml:space="preserve">Kerava                                            </t>
  </si>
  <si>
    <t xml:space="preserve">Kervo                                             </t>
  </si>
  <si>
    <t xml:space="preserve">Keuruu                                            </t>
  </si>
  <si>
    <t xml:space="preserve">Kihniö                                            </t>
  </si>
  <si>
    <t xml:space="preserve">Kinnula                                           </t>
  </si>
  <si>
    <t xml:space="preserve">Kirkkonummi                                       </t>
  </si>
  <si>
    <t xml:space="preserve">Kyrkslätt                                         </t>
  </si>
  <si>
    <t xml:space="preserve">Kitee                                             </t>
  </si>
  <si>
    <t xml:space="preserve">Kittilä                                           </t>
  </si>
  <si>
    <t xml:space="preserve">Kiuruvesi                                         </t>
  </si>
  <si>
    <t xml:space="preserve">Kivijärvi                                         </t>
  </si>
  <si>
    <t xml:space="preserve">Kokemäki                                          </t>
  </si>
  <si>
    <t xml:space="preserve">Kumo                                              </t>
  </si>
  <si>
    <t xml:space="preserve">Kokkola                                           </t>
  </si>
  <si>
    <t xml:space="preserve">Karleby                                           </t>
  </si>
  <si>
    <t xml:space="preserve">Kolari                                            </t>
  </si>
  <si>
    <t xml:space="preserve">Konnevesi                                         </t>
  </si>
  <si>
    <t xml:space="preserve">Kontiolahti                                       </t>
  </si>
  <si>
    <t xml:space="preserve">Korsnäs                                           </t>
  </si>
  <si>
    <t xml:space="preserve">Koski Tl                                          </t>
  </si>
  <si>
    <t xml:space="preserve">Koski (Ål)                                        </t>
  </si>
  <si>
    <t xml:space="preserve">Kotka                                             </t>
  </si>
  <si>
    <t xml:space="preserve">Kouvola                                           </t>
  </si>
  <si>
    <t xml:space="preserve">Kristiinankaupunki                                </t>
  </si>
  <si>
    <t xml:space="preserve">Kristinestad                                      </t>
  </si>
  <si>
    <t xml:space="preserve">Kruunupyy                                         </t>
  </si>
  <si>
    <t xml:space="preserve">Kronoby                                           </t>
  </si>
  <si>
    <t xml:space="preserve">Kuhmo                                             </t>
  </si>
  <si>
    <t xml:space="preserve">Kuhmoinen                                         </t>
  </si>
  <si>
    <t xml:space="preserve">Kumlinge                                          </t>
  </si>
  <si>
    <t xml:space="preserve">Kuopio                                            </t>
  </si>
  <si>
    <t xml:space="preserve">Kuortane                                          </t>
  </si>
  <si>
    <t xml:space="preserve">Kurikka                                           </t>
  </si>
  <si>
    <t xml:space="preserve">Kustavi                                           </t>
  </si>
  <si>
    <t xml:space="preserve">Gustavs                                           </t>
  </si>
  <si>
    <t xml:space="preserve">Kuusamo                                           </t>
  </si>
  <si>
    <t xml:space="preserve">Kyyjärvi                                          </t>
  </si>
  <si>
    <t xml:space="preserve">Kärkölä                                           </t>
  </si>
  <si>
    <t xml:space="preserve">Kärsämäki                                         </t>
  </si>
  <si>
    <t xml:space="preserve">Kökar                                             </t>
  </si>
  <si>
    <t xml:space="preserve">Köyliö                                            </t>
  </si>
  <si>
    <t xml:space="preserve">Kjulo                                             </t>
  </si>
  <si>
    <t xml:space="preserve">Lahti                                             </t>
  </si>
  <si>
    <t xml:space="preserve">Lahtis                                            </t>
  </si>
  <si>
    <t xml:space="preserve">Laihia                                            </t>
  </si>
  <si>
    <t xml:space="preserve">Laihela                                           </t>
  </si>
  <si>
    <t xml:space="preserve">Laitila                                           </t>
  </si>
  <si>
    <t xml:space="preserve">Lapinjärvi                                        </t>
  </si>
  <si>
    <t xml:space="preserve">Lappträsk                                         </t>
  </si>
  <si>
    <t xml:space="preserve">Lapinlahti                                        </t>
  </si>
  <si>
    <t xml:space="preserve">Lappajärvi                                        </t>
  </si>
  <si>
    <t xml:space="preserve">Lappeenranta                                      </t>
  </si>
  <si>
    <t xml:space="preserve">Villmanstrand                                     </t>
  </si>
  <si>
    <t xml:space="preserve">Lapua                                             </t>
  </si>
  <si>
    <t xml:space="preserve">Lappo                                             </t>
  </si>
  <si>
    <t xml:space="preserve">Laukaa                                            </t>
  </si>
  <si>
    <t xml:space="preserve">Lemi                                              </t>
  </si>
  <si>
    <t xml:space="preserve">Lemland                                           </t>
  </si>
  <si>
    <t xml:space="preserve">Lempäälä                                          </t>
  </si>
  <si>
    <t xml:space="preserve">Leppävirta                                        </t>
  </si>
  <si>
    <t xml:space="preserve">Lestijärvi                                        </t>
  </si>
  <si>
    <t xml:space="preserve">Lieksa                                            </t>
  </si>
  <si>
    <t xml:space="preserve">Lieto                                             </t>
  </si>
  <si>
    <t xml:space="preserve">Lundo                                             </t>
  </si>
  <si>
    <t xml:space="preserve">Liminka                                           </t>
  </si>
  <si>
    <t xml:space="preserve">Limingo                                           </t>
  </si>
  <si>
    <t xml:space="preserve">Liperi                                            </t>
  </si>
  <si>
    <t xml:space="preserve">Lohja                                             </t>
  </si>
  <si>
    <t xml:space="preserve">Lojo                                              </t>
  </si>
  <si>
    <t xml:space="preserve">Loimaa                                            </t>
  </si>
  <si>
    <t xml:space="preserve">Loppi                                             </t>
  </si>
  <si>
    <t xml:space="preserve">Loviisa                                           </t>
  </si>
  <si>
    <t xml:space="preserve">Lovisa                                            </t>
  </si>
  <si>
    <t xml:space="preserve">Luhanka                                           </t>
  </si>
  <si>
    <t xml:space="preserve">Lumijoki                                          </t>
  </si>
  <si>
    <t xml:space="preserve">Lumparland                                        </t>
  </si>
  <si>
    <t xml:space="preserve">Luoto                                             </t>
  </si>
  <si>
    <t xml:space="preserve">Larsmo                                            </t>
  </si>
  <si>
    <t xml:space="preserve">Luumäki                                           </t>
  </si>
  <si>
    <t xml:space="preserve">Luvia                                             </t>
  </si>
  <si>
    <t xml:space="preserve">Maalahti                                          </t>
  </si>
  <si>
    <t xml:space="preserve">Malax                                             </t>
  </si>
  <si>
    <t xml:space="preserve">Maarianhamina                                     </t>
  </si>
  <si>
    <t xml:space="preserve">Mariehamn                                         </t>
  </si>
  <si>
    <t xml:space="preserve">Marttila                                          </t>
  </si>
  <si>
    <t xml:space="preserve">Masku                                             </t>
  </si>
  <si>
    <t xml:space="preserve">Merijärvi                                         </t>
  </si>
  <si>
    <t xml:space="preserve">Merikarvia                                        </t>
  </si>
  <si>
    <t xml:space="preserve">Sastmola                                          </t>
  </si>
  <si>
    <t xml:space="preserve">Miehikkälä                                        </t>
  </si>
  <si>
    <t xml:space="preserve">Mikkeli                                           </t>
  </si>
  <si>
    <t xml:space="preserve">St Michel                                         </t>
  </si>
  <si>
    <t xml:space="preserve">Muhos                                             </t>
  </si>
  <si>
    <t xml:space="preserve">Multia                                            </t>
  </si>
  <si>
    <t xml:space="preserve">Muonio                                            </t>
  </si>
  <si>
    <t xml:space="preserve">Mustasaari                                        </t>
  </si>
  <si>
    <t xml:space="preserve">Korsholm                                          </t>
  </si>
  <si>
    <t xml:space="preserve">Muurame                                           </t>
  </si>
  <si>
    <t xml:space="preserve">Mynämäki                                          </t>
  </si>
  <si>
    <t xml:space="preserve">Myrskylä                                          </t>
  </si>
  <si>
    <t xml:space="preserve">Mörskom                                           </t>
  </si>
  <si>
    <t xml:space="preserve">Mäntsälä                                          </t>
  </si>
  <si>
    <t xml:space="preserve">Mänttä-Vilppula                                   </t>
  </si>
  <si>
    <t xml:space="preserve">Mäntyharju                                        </t>
  </si>
  <si>
    <t xml:space="preserve">Naantali                                          </t>
  </si>
  <si>
    <t xml:space="preserve">Nådendal                                          </t>
  </si>
  <si>
    <t xml:space="preserve">Nakkila                                           </t>
  </si>
  <si>
    <t xml:space="preserve">Nastola                                           </t>
  </si>
  <si>
    <t xml:space="preserve">Nivala                                            </t>
  </si>
  <si>
    <t xml:space="preserve">Nokia                                             </t>
  </si>
  <si>
    <t xml:space="preserve">Nousiainen                                        </t>
  </si>
  <si>
    <t xml:space="preserve">Nousis                                            </t>
  </si>
  <si>
    <t xml:space="preserve">Nurmes                                            </t>
  </si>
  <si>
    <t xml:space="preserve">Nurmijärvi                                        </t>
  </si>
  <si>
    <t xml:space="preserve">Närpiö                                            </t>
  </si>
  <si>
    <t xml:space="preserve">Närpes                                            </t>
  </si>
  <si>
    <t xml:space="preserve">Orimattila                                        </t>
  </si>
  <si>
    <t xml:space="preserve">Oripää                                            </t>
  </si>
  <si>
    <t xml:space="preserve">Orivesi                                           </t>
  </si>
  <si>
    <t xml:space="preserve">Oulainen                                          </t>
  </si>
  <si>
    <t xml:space="preserve">Oulu                                              </t>
  </si>
  <si>
    <t xml:space="preserve">Uleåborg                                          </t>
  </si>
  <si>
    <t xml:space="preserve">Outokumpu                                         </t>
  </si>
  <si>
    <t xml:space="preserve">Padasjoki                                         </t>
  </si>
  <si>
    <t xml:space="preserve">Paimio                                            </t>
  </si>
  <si>
    <t xml:space="preserve">Pemar                                             </t>
  </si>
  <si>
    <t xml:space="preserve">Paltamo                                           </t>
  </si>
  <si>
    <t xml:space="preserve">Parainen                                          </t>
  </si>
  <si>
    <t xml:space="preserve">Pargas                                            </t>
  </si>
  <si>
    <t xml:space="preserve">Parikkala                                         </t>
  </si>
  <si>
    <t xml:space="preserve">Parkano                                           </t>
  </si>
  <si>
    <t xml:space="preserve">Pedersören kunta                                  </t>
  </si>
  <si>
    <t xml:space="preserve">Pedersöre                                         </t>
  </si>
  <si>
    <t xml:space="preserve">Pelkosenniemi                                     </t>
  </si>
  <si>
    <t xml:space="preserve">Pello                                             </t>
  </si>
  <si>
    <t xml:space="preserve">Perho                                             </t>
  </si>
  <si>
    <t xml:space="preserve">Pertunmaa                                         </t>
  </si>
  <si>
    <t xml:space="preserve">Petäjävesi                                        </t>
  </si>
  <si>
    <t xml:space="preserve">Pieksämäki                                        </t>
  </si>
  <si>
    <t xml:space="preserve">Pielavesi                                         </t>
  </si>
  <si>
    <t xml:space="preserve">Pietarsaari                                       </t>
  </si>
  <si>
    <t xml:space="preserve">Jakobstad                                         </t>
  </si>
  <si>
    <t xml:space="preserve">Pihtipudas                                        </t>
  </si>
  <si>
    <t xml:space="preserve">Pirkkala                                          </t>
  </si>
  <si>
    <t xml:space="preserve">Birkala                                           </t>
  </si>
  <si>
    <t xml:space="preserve">Polvijärvi                                        </t>
  </si>
  <si>
    <t xml:space="preserve">Pomarkku                                          </t>
  </si>
  <si>
    <t xml:space="preserve">Påmark                                            </t>
  </si>
  <si>
    <t xml:space="preserve">Pori                                              </t>
  </si>
  <si>
    <t xml:space="preserve">Björneborg                                        </t>
  </si>
  <si>
    <t xml:space="preserve">Pornainen                                         </t>
  </si>
  <si>
    <t xml:space="preserve">Borgnäs                                           </t>
  </si>
  <si>
    <t xml:space="preserve">Porvoo                                            </t>
  </si>
  <si>
    <t xml:space="preserve">Borgå                                             </t>
  </si>
  <si>
    <t xml:space="preserve">Posio                                             </t>
  </si>
  <si>
    <t xml:space="preserve">Pudasjärvi                                        </t>
  </si>
  <si>
    <t xml:space="preserve">Pukkila                                           </t>
  </si>
  <si>
    <t xml:space="preserve">Punkalaidun                                       </t>
  </si>
  <si>
    <t xml:space="preserve">Puolanka                                          </t>
  </si>
  <si>
    <t xml:space="preserve">Puumala                                           </t>
  </si>
  <si>
    <t xml:space="preserve">Pyhtää                                            </t>
  </si>
  <si>
    <t xml:space="preserve">Pyttis                                            </t>
  </si>
  <si>
    <t xml:space="preserve">Pyhäjoki                                          </t>
  </si>
  <si>
    <t xml:space="preserve">Pyhäjärvi                                         </t>
  </si>
  <si>
    <t xml:space="preserve">Pyhäntä                                           </t>
  </si>
  <si>
    <t xml:space="preserve">Pyhäranta                                         </t>
  </si>
  <si>
    <t xml:space="preserve">Pälkäne                                           </t>
  </si>
  <si>
    <t xml:space="preserve">Pöytyä                                            </t>
  </si>
  <si>
    <t xml:space="preserve">Raahe                                             </t>
  </si>
  <si>
    <t xml:space="preserve">Brahestad                                         </t>
  </si>
  <si>
    <t xml:space="preserve">Raasepori                                         </t>
  </si>
  <si>
    <t xml:space="preserve">Raseborg                                          </t>
  </si>
  <si>
    <t xml:space="preserve">Raisio                                            </t>
  </si>
  <si>
    <t xml:space="preserve">Reso                                              </t>
  </si>
  <si>
    <t xml:space="preserve">Rantasalmi                                        </t>
  </si>
  <si>
    <t xml:space="preserve">Ranua                                             </t>
  </si>
  <si>
    <t xml:space="preserve">Rauma                                             </t>
  </si>
  <si>
    <t xml:space="preserve">Raumo                                             </t>
  </si>
  <si>
    <t xml:space="preserve">Rautalampi                                        </t>
  </si>
  <si>
    <t xml:space="preserve">Rautavaara                                        </t>
  </si>
  <si>
    <t xml:space="preserve">Rautjärvi                                         </t>
  </si>
  <si>
    <t xml:space="preserve">Reisjärvi                                         </t>
  </si>
  <si>
    <t xml:space="preserve">Riihimäki                                         </t>
  </si>
  <si>
    <t xml:space="preserve">Ristijärvi                                        </t>
  </si>
  <si>
    <t xml:space="preserve">Rovaniemi                                         </t>
  </si>
  <si>
    <t xml:space="preserve">Ruokolahti                                        </t>
  </si>
  <si>
    <t xml:space="preserve">Ruovesi                                           </t>
  </si>
  <si>
    <t xml:space="preserve">Rusko                                             </t>
  </si>
  <si>
    <t xml:space="preserve">Rääkkylä                                          </t>
  </si>
  <si>
    <t xml:space="preserve">Saarijärvi                                        </t>
  </si>
  <si>
    <t xml:space="preserve">Salla                                             </t>
  </si>
  <si>
    <t xml:space="preserve">Salo                                              </t>
  </si>
  <si>
    <t xml:space="preserve">Saltvik                                           </t>
  </si>
  <si>
    <t xml:space="preserve">Sastamala                                         </t>
  </si>
  <si>
    <t xml:space="preserve">Sauvo                                             </t>
  </si>
  <si>
    <t xml:space="preserve">Sagu                                              </t>
  </si>
  <si>
    <t xml:space="preserve">Savitaipale                                       </t>
  </si>
  <si>
    <t xml:space="preserve">Savonlinna                                        </t>
  </si>
  <si>
    <t xml:space="preserve">Nyslott                                           </t>
  </si>
  <si>
    <t xml:space="preserve">Savukoski                                         </t>
  </si>
  <si>
    <t xml:space="preserve">Seinäjoki                                         </t>
  </si>
  <si>
    <t xml:space="preserve">Sievi                                             </t>
  </si>
  <si>
    <t xml:space="preserve">Siikainen                                         </t>
  </si>
  <si>
    <t xml:space="preserve">Siikajoki                                         </t>
  </si>
  <si>
    <t xml:space="preserve">Siikalatva                                        </t>
  </si>
  <si>
    <t xml:space="preserve">Siilinjärvi                                       </t>
  </si>
  <si>
    <t xml:space="preserve">Simo                                              </t>
  </si>
  <si>
    <t xml:space="preserve">Sipoo                                             </t>
  </si>
  <si>
    <t xml:space="preserve">Sibbo                                             </t>
  </si>
  <si>
    <t xml:space="preserve">Siuntio                                           </t>
  </si>
  <si>
    <t xml:space="preserve">Sjundeå                                           </t>
  </si>
  <si>
    <t xml:space="preserve">Sodankylä                                         </t>
  </si>
  <si>
    <t xml:space="preserve">Soini                                             </t>
  </si>
  <si>
    <t xml:space="preserve">Somero                                            </t>
  </si>
  <si>
    <t xml:space="preserve">Sonkajärvi                                        </t>
  </si>
  <si>
    <t xml:space="preserve">Sotkamo                                           </t>
  </si>
  <si>
    <t xml:space="preserve">Sottunga                                          </t>
  </si>
  <si>
    <t xml:space="preserve">Sulkava                                           </t>
  </si>
  <si>
    <t xml:space="preserve">Sund                                              </t>
  </si>
  <si>
    <t xml:space="preserve">Suomussalmi                                       </t>
  </si>
  <si>
    <t xml:space="preserve">Suonenjoki                                        </t>
  </si>
  <si>
    <t xml:space="preserve">Sysmä                                             </t>
  </si>
  <si>
    <t xml:space="preserve">Säkylä                                            </t>
  </si>
  <si>
    <t xml:space="preserve">Taipalsaari                                       </t>
  </si>
  <si>
    <t xml:space="preserve">Taivalkoski                                       </t>
  </si>
  <si>
    <t xml:space="preserve">Taivassalo                                        </t>
  </si>
  <si>
    <t xml:space="preserve">Tövsala                                           </t>
  </si>
  <si>
    <t xml:space="preserve">Tammela                                           </t>
  </si>
  <si>
    <t xml:space="preserve">Tampere                                           </t>
  </si>
  <si>
    <t xml:space="preserve">Tammerfors                                        </t>
  </si>
  <si>
    <t xml:space="preserve">Tervo                                             </t>
  </si>
  <si>
    <t xml:space="preserve">Tervola                                           </t>
  </si>
  <si>
    <t xml:space="preserve">Teuva                                             </t>
  </si>
  <si>
    <t xml:space="preserve">Östermark                                         </t>
  </si>
  <si>
    <t xml:space="preserve">Tohmajärvi                                        </t>
  </si>
  <si>
    <t xml:space="preserve">Toholampi                                         </t>
  </si>
  <si>
    <t xml:space="preserve">Toivakka                                          </t>
  </si>
  <si>
    <t xml:space="preserve">Tornio                                            </t>
  </si>
  <si>
    <t xml:space="preserve">Torneå                                            </t>
  </si>
  <si>
    <t xml:space="preserve">Turku                                             </t>
  </si>
  <si>
    <t xml:space="preserve">Åbo                                               </t>
  </si>
  <si>
    <t xml:space="preserve">Tuusniemi                                         </t>
  </si>
  <si>
    <t xml:space="preserve">Tuusula                                           </t>
  </si>
  <si>
    <t xml:space="preserve">Tusby                                             </t>
  </si>
  <si>
    <t xml:space="preserve">Tyrnävä                                           </t>
  </si>
  <si>
    <t xml:space="preserve">Ulvila                                            </t>
  </si>
  <si>
    <t xml:space="preserve">Ulvsby                                            </t>
  </si>
  <si>
    <t xml:space="preserve">Urjala                                            </t>
  </si>
  <si>
    <t xml:space="preserve">Utajärvi                                          </t>
  </si>
  <si>
    <t xml:space="preserve">Utsjoki                                           </t>
  </si>
  <si>
    <t xml:space="preserve">Uurainen                                          </t>
  </si>
  <si>
    <t xml:space="preserve">Uusikaarlepyy                                     </t>
  </si>
  <si>
    <t xml:space="preserve">Nykarleby                                         </t>
  </si>
  <si>
    <t xml:space="preserve">Uusikaupunki                                      </t>
  </si>
  <si>
    <t xml:space="preserve">Nystad                                            </t>
  </si>
  <si>
    <t xml:space="preserve">Vaala                                             </t>
  </si>
  <si>
    <t xml:space="preserve">Vaasa                                             </t>
  </si>
  <si>
    <t xml:space="preserve">Vasa                                              </t>
  </si>
  <si>
    <t xml:space="preserve">Valkeakoski                                       </t>
  </si>
  <si>
    <t xml:space="preserve">Valtimo                                           </t>
  </si>
  <si>
    <t xml:space="preserve">Vantaa                                            </t>
  </si>
  <si>
    <t xml:space="preserve">Vanda                                             </t>
  </si>
  <si>
    <t xml:space="preserve">Varkaus                                           </t>
  </si>
  <si>
    <t xml:space="preserve">Vehmaa                                            </t>
  </si>
  <si>
    <t xml:space="preserve">Vesanto                                           </t>
  </si>
  <si>
    <t xml:space="preserve">Vesilahti                                         </t>
  </si>
  <si>
    <t xml:space="preserve">Veteli                                            </t>
  </si>
  <si>
    <t xml:space="preserve">Vetil                                             </t>
  </si>
  <si>
    <t xml:space="preserve">Vieremä                                           </t>
  </si>
  <si>
    <t xml:space="preserve">Vihti                                             </t>
  </si>
  <si>
    <t xml:space="preserve">Vichtis                                           </t>
  </si>
  <si>
    <t xml:space="preserve">Viitasaari                                        </t>
  </si>
  <si>
    <t xml:space="preserve">Vimpeli                                           </t>
  </si>
  <si>
    <t xml:space="preserve">Virolahti                                         </t>
  </si>
  <si>
    <t xml:space="preserve">Virrat                                            </t>
  </si>
  <si>
    <t xml:space="preserve">Virdois                                           </t>
  </si>
  <si>
    <t xml:space="preserve">Vårdö                                             </t>
  </si>
  <si>
    <t xml:space="preserve">Vöyri                                             </t>
  </si>
  <si>
    <t xml:space="preserve">Vörå                                              </t>
  </si>
  <si>
    <t xml:space="preserve">Ylitornio                                         </t>
  </si>
  <si>
    <t xml:space="preserve">Övertorneå                                        </t>
  </si>
  <si>
    <t xml:space="preserve">Ylivieska                                         </t>
  </si>
  <si>
    <t xml:space="preserve">Ylöjärvi                                          </t>
  </si>
  <si>
    <t xml:space="preserve">Ypäjä                                             </t>
  </si>
  <si>
    <t xml:space="preserve">Ähtäri                                            </t>
  </si>
  <si>
    <t xml:space="preserve">Etseri                                            </t>
  </si>
  <si>
    <t xml:space="preserve">Äänekoski                                         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</si>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</sst>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5" formatCode="0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1" applyFont="1" applyAlignment="1"/>
    <xf numFmtId="14" fontId="3" fillId="0" borderId="0" xfId="1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4" fontId="6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 applyProtection="1">
      <alignment horizontal="left"/>
      <protection locked="0"/>
    </xf>
    <xf numFmtId="165" fontId="7" fillId="0" borderId="4" xfId="0" applyNumberFormat="1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164" fontId="8" fillId="0" borderId="7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0" fontId="0" fillId="0" borderId="0" xfId="0" applyBorder="1"/>
    <xf numFmtId="0" fontId="7" fillId="0" borderId="4" xfId="2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165" fontId="7" fillId="0" borderId="6" xfId="0" applyNumberFormat="1" applyFont="1" applyBorder="1" applyAlignment="1">
      <alignment horizontal="left"/>
    </xf>
    <xf numFmtId="0" fontId="7" fillId="0" borderId="3" xfId="0" applyFont="1" applyBorder="1" applyAlignment="1" applyProtection="1">
      <alignment horizontal="left"/>
      <protection locked="0"/>
    </xf>
    <xf numFmtId="164" fontId="8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0" xfId="0" applyFont="1" applyBorder="1" applyAlignment="1" applyProtection="1">
      <alignment horizontal="left"/>
      <protection locked="0"/>
    </xf>
    <xf numFmtId="165" fontId="7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Protection="1">
      <protection locked="0"/>
    </xf>
    <xf numFmtId="165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0" fontId="7" fillId="0" borderId="0" xfId="0" applyFont="1" applyBorder="1"/>
    <xf numFmtId="0" fontId="9" fillId="0" borderId="0" xfId="0" applyFont="1" applyBorder="1"/>
    <xf numFmtId="3" fontId="9" fillId="0" borderId="0" xfId="0" applyNumberFormat="1" applyFont="1" applyBorder="1"/>
    <xf numFmtId="0" fontId="7" fillId="0" borderId="0" xfId="3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">
    <cellStyle name="Normaali" xfId="0" builtinId="0"/>
    <cellStyle name="Normaali_AT+POTVEROT" xfId="1"/>
    <cellStyle name="Normaali_KUNVEROT" xfId="3"/>
    <cellStyle name="Normaali_Kunverota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21"/>
  <sheetViews>
    <sheetView showGridLines="0" tabSelected="1" workbookViewId="0">
      <pane ySplit="9" topLeftCell="A10" activePane="bottomLeft" state="frozen"/>
      <selection pane="bottomLeft" activeCell="A2" sqref="A2"/>
    </sheetView>
  </sheetViews>
  <sheetFormatPr defaultRowHeight="12.75" x14ac:dyDescent="0.2"/>
  <cols>
    <col min="1" max="2" width="5.28515625" style="32" customWidth="1"/>
    <col min="3" max="3" width="25.7109375" style="32" customWidth="1"/>
    <col min="4" max="4" width="9.140625" style="32" customWidth="1"/>
    <col min="5" max="5" width="12.7109375" style="32" customWidth="1"/>
    <col min="6" max="6" width="9.140625" style="32" customWidth="1"/>
    <col min="7" max="7" width="12.7109375" style="32" customWidth="1"/>
    <col min="8" max="8" width="9.140625" style="32" customWidth="1"/>
    <col min="9" max="9" width="12" style="32" bestFit="1" customWidth="1"/>
    <col min="10" max="10" width="9.140625" style="32" customWidth="1"/>
    <col min="11" max="11" width="11.28515625" style="32" bestFit="1" customWidth="1"/>
    <col min="12" max="15" width="0" style="32" hidden="1" customWidth="1"/>
    <col min="16" max="16" width="9.140625" style="32" hidden="1" customWidth="1"/>
    <col min="17" max="25" width="9.140625" style="32" customWidth="1"/>
  </cols>
  <sheetData>
    <row r="1" spans="1:25" ht="15.75" x14ac:dyDescent="0.25">
      <c r="A1" s="1" t="s">
        <v>0</v>
      </c>
      <c r="B1" s="2"/>
      <c r="C1"/>
      <c r="D1" s="57" t="s">
        <v>1</v>
      </c>
      <c r="E1" s="58"/>
      <c r="F1" s="58"/>
      <c r="G1" s="58"/>
      <c r="H1" s="58"/>
      <c r="I1" s="58"/>
      <c r="J1" s="3"/>
      <c r="K1" s="4" t="s">
        <v>2</v>
      </c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x14ac:dyDescent="0.2">
      <c r="A2"/>
      <c r="B2" s="5"/>
      <c r="C2" s="5"/>
      <c r="D2" s="5"/>
      <c r="E2" s="6"/>
      <c r="F2" s="6"/>
      <c r="G2" s="6"/>
      <c r="H2" s="6"/>
      <c r="I2" s="6"/>
      <c r="J2" s="6"/>
      <c r="K2" s="7" t="s">
        <v>3</v>
      </c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x14ac:dyDescent="0.2">
      <c r="A3"/>
      <c r="B3" s="5"/>
      <c r="C3" s="5"/>
      <c r="D3" s="8"/>
      <c r="E3" s="5"/>
      <c r="F3" s="8"/>
      <c r="G3" s="5"/>
      <c r="H3" s="5"/>
      <c r="I3" s="5"/>
      <c r="J3" s="5"/>
      <c r="K3" s="9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x14ac:dyDescent="0.2">
      <c r="A4" s="5" t="s">
        <v>4</v>
      </c>
      <c r="B4" s="5"/>
      <c r="C4" s="5"/>
      <c r="D4" s="5"/>
      <c r="E4" s="5"/>
      <c r="F4" s="5"/>
      <c r="G4" s="5"/>
      <c r="H4" s="5"/>
      <c r="I4" s="10" t="s">
        <v>5</v>
      </c>
      <c r="J4" s="5"/>
      <c r="K4" s="7">
        <v>2015</v>
      </c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x14ac:dyDescent="0.2">
      <c r="A6" s="11"/>
      <c r="B6" s="11"/>
      <c r="C6" s="11"/>
      <c r="D6" s="11"/>
      <c r="E6" s="11"/>
      <c r="F6" s="11"/>
      <c r="G6" s="12"/>
      <c r="H6" s="11"/>
      <c r="I6" s="11"/>
      <c r="J6" s="11"/>
      <c r="K6" s="11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s="5" customFormat="1" ht="12.75" customHeight="1" x14ac:dyDescent="0.2">
      <c r="A7" s="13" t="s">
        <v>6</v>
      </c>
      <c r="B7" s="13" t="s">
        <v>7</v>
      </c>
      <c r="C7" s="13" t="s">
        <v>7</v>
      </c>
      <c r="D7" s="59" t="s">
        <v>8</v>
      </c>
      <c r="E7" s="60"/>
      <c r="F7" s="60"/>
      <c r="G7" s="61"/>
      <c r="H7" s="59" t="s">
        <v>9</v>
      </c>
      <c r="I7" s="60"/>
      <c r="J7" s="60"/>
      <c r="K7" s="61"/>
      <c r="L7" s="55" t="s">
        <v>10</v>
      </c>
      <c r="M7" s="55"/>
      <c r="N7" s="55" t="s">
        <v>11</v>
      </c>
      <c r="O7" s="55"/>
    </row>
    <row r="8" spans="1:25" s="5" customFormat="1" ht="24" x14ac:dyDescent="0.2">
      <c r="A8" s="14" t="s">
        <v>12</v>
      </c>
      <c r="B8" s="14" t="s">
        <v>13</v>
      </c>
      <c r="C8" s="14"/>
      <c r="D8" s="62" t="s">
        <v>14</v>
      </c>
      <c r="E8" s="61"/>
      <c r="F8" s="60" t="s">
        <v>15</v>
      </c>
      <c r="G8" s="61"/>
      <c r="H8" s="62" t="s">
        <v>14</v>
      </c>
      <c r="I8" s="61"/>
      <c r="J8" s="60" t="s">
        <v>15</v>
      </c>
      <c r="K8" s="61"/>
      <c r="L8" s="15" t="s">
        <v>16</v>
      </c>
      <c r="M8" s="15" t="s">
        <v>17</v>
      </c>
      <c r="N8" s="15" t="s">
        <v>16</v>
      </c>
      <c r="O8" s="15" t="s">
        <v>17</v>
      </c>
    </row>
    <row r="9" spans="1:25" s="5" customFormat="1" x14ac:dyDescent="0.2">
      <c r="A9" s="16"/>
      <c r="B9" s="17"/>
      <c r="C9" s="18"/>
      <c r="D9" s="19" t="s">
        <v>18</v>
      </c>
      <c r="E9" s="20" t="s">
        <v>19</v>
      </c>
      <c r="F9" s="21" t="s">
        <v>18</v>
      </c>
      <c r="G9" s="22" t="s">
        <v>19</v>
      </c>
      <c r="H9" s="19" t="s">
        <v>18</v>
      </c>
      <c r="I9" s="20" t="s">
        <v>19</v>
      </c>
      <c r="J9" s="21" t="s">
        <v>18</v>
      </c>
      <c r="K9" s="22" t="s">
        <v>19</v>
      </c>
      <c r="L9" s="55" t="s">
        <v>20</v>
      </c>
      <c r="M9" s="56"/>
      <c r="N9" s="55" t="s">
        <v>20</v>
      </c>
      <c r="O9" s="55"/>
    </row>
    <row r="10" spans="1:25" s="32" customFormat="1" x14ac:dyDescent="0.2">
      <c r="A10" s="24">
        <v>6</v>
      </c>
      <c r="B10" s="25">
        <v>20</v>
      </c>
      <c r="C10" s="26" t="s">
        <v>21</v>
      </c>
      <c r="D10" s="27">
        <v>2132</v>
      </c>
      <c r="E10" s="28">
        <v>2684509.27</v>
      </c>
      <c r="F10" s="29">
        <v>10890</v>
      </c>
      <c r="G10" s="30">
        <v>7814368.7300000004</v>
      </c>
      <c r="H10" s="27">
        <v>107</v>
      </c>
      <c r="I10" s="28">
        <v>260457.77</v>
      </c>
      <c r="J10" s="29">
        <v>108</v>
      </c>
      <c r="K10" s="30">
        <v>350916.36</v>
      </c>
      <c r="L10" s="31">
        <f t="shared" ref="L10:L73" si="0">SUM(E10/D10)</f>
        <v>1259.1506894934334</v>
      </c>
      <c r="M10" s="30">
        <f t="shared" ref="M10:M73" si="1">SUM(G10/F10)</f>
        <v>717.57288613406797</v>
      </c>
      <c r="N10" s="31">
        <f t="shared" ref="N10:N73" si="2">SUM(I10/H10)</f>
        <v>2434.1847663551403</v>
      </c>
      <c r="O10" s="28">
        <f t="shared" ref="O10:O73" si="3">SUM(K10/J10)</f>
        <v>3249.2255555555553</v>
      </c>
      <c r="P10" s="32" t="s">
        <v>21</v>
      </c>
    </row>
    <row r="11" spans="1:25" s="32" customFormat="1" x14ac:dyDescent="0.2">
      <c r="A11" s="24">
        <v>14</v>
      </c>
      <c r="B11" s="25">
        <v>5</v>
      </c>
      <c r="C11" s="26" t="s">
        <v>22</v>
      </c>
      <c r="D11" s="27">
        <v>1488</v>
      </c>
      <c r="E11" s="28">
        <v>1998976.8</v>
      </c>
      <c r="F11" s="29">
        <v>6422</v>
      </c>
      <c r="G11" s="30">
        <v>4082420.46</v>
      </c>
      <c r="H11" s="27">
        <v>69</v>
      </c>
      <c r="I11" s="28">
        <v>167604.01</v>
      </c>
      <c r="J11" s="29">
        <v>70</v>
      </c>
      <c r="K11" s="30">
        <v>236185.66</v>
      </c>
      <c r="L11" s="31">
        <f t="shared" si="0"/>
        <v>1343.3983870967743</v>
      </c>
      <c r="M11" s="30">
        <f t="shared" si="1"/>
        <v>635.69300218000626</v>
      </c>
      <c r="N11" s="31">
        <f t="shared" si="2"/>
        <v>2429.0436231884059</v>
      </c>
      <c r="O11" s="28">
        <f t="shared" si="3"/>
        <v>3374.080857142857</v>
      </c>
      <c r="P11" s="32" t="s">
        <v>22</v>
      </c>
    </row>
    <row r="12" spans="1:25" s="32" customFormat="1" x14ac:dyDescent="0.2">
      <c r="A12" s="24">
        <v>17</v>
      </c>
      <c r="B12" s="25">
        <v>9</v>
      </c>
      <c r="C12" s="26" t="s">
        <v>23</v>
      </c>
      <c r="D12" s="27">
        <v>435</v>
      </c>
      <c r="E12" s="28">
        <v>640033.31999999995</v>
      </c>
      <c r="F12" s="29">
        <v>1645</v>
      </c>
      <c r="G12" s="30">
        <v>927380.4</v>
      </c>
      <c r="H12" s="27">
        <v>16</v>
      </c>
      <c r="I12" s="28">
        <v>21580.080000000002</v>
      </c>
      <c r="J12" s="29">
        <v>16</v>
      </c>
      <c r="K12" s="30">
        <v>156348.04999999999</v>
      </c>
      <c r="L12" s="31">
        <f t="shared" si="0"/>
        <v>1471.3409655172413</v>
      </c>
      <c r="M12" s="30">
        <f t="shared" si="1"/>
        <v>563.75708206686932</v>
      </c>
      <c r="N12" s="31">
        <f t="shared" si="2"/>
        <v>1348.7550000000001</v>
      </c>
      <c r="O12" s="28">
        <f t="shared" si="3"/>
        <v>9771.7531249999993</v>
      </c>
      <c r="P12" s="32" t="s">
        <v>23</v>
      </c>
    </row>
    <row r="13" spans="1:25" s="32" customFormat="1" x14ac:dyDescent="0.2">
      <c r="A13" s="24">
        <v>14</v>
      </c>
      <c r="B13" s="25">
        <v>10</v>
      </c>
      <c r="C13" s="26" t="s">
        <v>24</v>
      </c>
      <c r="D13" s="27">
        <v>1592</v>
      </c>
      <c r="E13" s="28">
        <v>2327706.7400000002</v>
      </c>
      <c r="F13" s="29">
        <v>7966</v>
      </c>
      <c r="G13" s="30">
        <v>5038964.5</v>
      </c>
      <c r="H13" s="27">
        <v>80</v>
      </c>
      <c r="I13" s="28">
        <v>189318.24</v>
      </c>
      <c r="J13" s="29">
        <v>93</v>
      </c>
      <c r="K13" s="30">
        <v>436370.8</v>
      </c>
      <c r="L13" s="31">
        <f t="shared" si="0"/>
        <v>1462.1273492462312</v>
      </c>
      <c r="M13" s="30">
        <f t="shared" si="1"/>
        <v>632.5589379864424</v>
      </c>
      <c r="N13" s="31">
        <f t="shared" si="2"/>
        <v>2366.4780000000001</v>
      </c>
      <c r="O13" s="28">
        <f t="shared" si="3"/>
        <v>4692.1591397849461</v>
      </c>
      <c r="P13" s="32" t="s">
        <v>24</v>
      </c>
    </row>
    <row r="14" spans="1:25" s="32" customFormat="1" x14ac:dyDescent="0.2">
      <c r="A14" s="24">
        <v>7</v>
      </c>
      <c r="B14" s="25">
        <v>16</v>
      </c>
      <c r="C14" s="26" t="s">
        <v>25</v>
      </c>
      <c r="D14" s="27">
        <v>1358</v>
      </c>
      <c r="E14" s="28">
        <v>2277742.71</v>
      </c>
      <c r="F14" s="29">
        <v>5485</v>
      </c>
      <c r="G14" s="30">
        <v>3744186.88</v>
      </c>
      <c r="H14" s="27">
        <v>66</v>
      </c>
      <c r="I14" s="28">
        <v>87442.51</v>
      </c>
      <c r="J14" s="29">
        <v>73</v>
      </c>
      <c r="K14" s="30">
        <v>726196.75</v>
      </c>
      <c r="L14" s="31">
        <f t="shared" si="0"/>
        <v>1677.2774005891015</v>
      </c>
      <c r="M14" s="30">
        <f t="shared" si="1"/>
        <v>682.62294986326344</v>
      </c>
      <c r="N14" s="31">
        <f t="shared" si="2"/>
        <v>1324.8865151515151</v>
      </c>
      <c r="O14" s="28">
        <f t="shared" si="3"/>
        <v>9947.9006849315065</v>
      </c>
      <c r="P14" s="32" t="s">
        <v>25</v>
      </c>
    </row>
    <row r="15" spans="1:25" s="32" customFormat="1" x14ac:dyDescent="0.2">
      <c r="A15" s="24">
        <v>1</v>
      </c>
      <c r="B15" s="25">
        <v>18</v>
      </c>
      <c r="C15" s="26" t="s">
        <v>26</v>
      </c>
      <c r="D15" s="27">
        <v>658</v>
      </c>
      <c r="E15" s="28">
        <v>1182550.8500000001</v>
      </c>
      <c r="F15" s="29">
        <v>3144</v>
      </c>
      <c r="G15" s="30">
        <v>2981956.41</v>
      </c>
      <c r="H15" s="27">
        <v>34</v>
      </c>
      <c r="I15" s="28">
        <v>246492.14</v>
      </c>
      <c r="J15" s="29">
        <v>42</v>
      </c>
      <c r="K15" s="30">
        <v>149888.14000000001</v>
      </c>
      <c r="L15" s="31">
        <f t="shared" si="0"/>
        <v>1797.1897416413376</v>
      </c>
      <c r="M15" s="30">
        <f t="shared" si="1"/>
        <v>948.45941793893132</v>
      </c>
      <c r="N15" s="31">
        <f t="shared" si="2"/>
        <v>7249.7688235294117</v>
      </c>
      <c r="O15" s="28">
        <f t="shared" si="3"/>
        <v>3568.7652380952386</v>
      </c>
      <c r="P15" s="32" t="s">
        <v>26</v>
      </c>
    </row>
    <row r="16" spans="1:25" s="32" customFormat="1" x14ac:dyDescent="0.2">
      <c r="A16" s="24">
        <v>2</v>
      </c>
      <c r="B16" s="25">
        <v>19</v>
      </c>
      <c r="C16" s="26" t="s">
        <v>27</v>
      </c>
      <c r="D16" s="27">
        <v>509</v>
      </c>
      <c r="E16" s="28">
        <v>801547.91</v>
      </c>
      <c r="F16" s="29">
        <v>2501</v>
      </c>
      <c r="G16" s="30">
        <v>1947443.18</v>
      </c>
      <c r="H16" s="27">
        <v>31</v>
      </c>
      <c r="I16" s="28">
        <v>102307</v>
      </c>
      <c r="J16" s="29">
        <v>33</v>
      </c>
      <c r="K16" s="30">
        <v>104244.74</v>
      </c>
      <c r="L16" s="31">
        <f t="shared" si="0"/>
        <v>1574.7503143418469</v>
      </c>
      <c r="M16" s="30">
        <f t="shared" si="1"/>
        <v>778.66580567772883</v>
      </c>
      <c r="N16" s="31">
        <f t="shared" si="2"/>
        <v>3300.2258064516127</v>
      </c>
      <c r="O16" s="28">
        <f t="shared" si="3"/>
        <v>3158.9315151515152</v>
      </c>
      <c r="P16" s="32" t="s">
        <v>27</v>
      </c>
    </row>
    <row r="17" spans="1:16" s="32" customFormat="1" x14ac:dyDescent="0.2">
      <c r="A17" s="24">
        <v>21</v>
      </c>
      <c r="B17" s="25">
        <v>35</v>
      </c>
      <c r="C17" s="26" t="s">
        <v>28</v>
      </c>
      <c r="D17" s="27">
        <v>92</v>
      </c>
      <c r="E17" s="28">
        <v>271271.74</v>
      </c>
      <c r="F17" s="29">
        <v>319</v>
      </c>
      <c r="G17" s="30">
        <v>250309.95</v>
      </c>
      <c r="H17" s="27">
        <v>8</v>
      </c>
      <c r="I17" s="28">
        <v>16556.98</v>
      </c>
      <c r="J17" s="29">
        <v>13</v>
      </c>
      <c r="K17" s="30">
        <v>130126.92</v>
      </c>
      <c r="L17" s="31">
        <f t="shared" si="0"/>
        <v>2948.6058695652173</v>
      </c>
      <c r="M17" s="30">
        <f t="shared" si="1"/>
        <v>784.6706896551724</v>
      </c>
      <c r="N17" s="31">
        <f t="shared" si="2"/>
        <v>2069.6224999999999</v>
      </c>
      <c r="O17" s="28">
        <f t="shared" si="3"/>
        <v>10009.763076923076</v>
      </c>
      <c r="P17" s="32" t="s">
        <v>28</v>
      </c>
    </row>
    <row r="18" spans="1:16" s="32" customFormat="1" x14ac:dyDescent="0.2">
      <c r="A18" s="24">
        <v>21</v>
      </c>
      <c r="B18" s="25">
        <v>43</v>
      </c>
      <c r="C18" s="26" t="s">
        <v>29</v>
      </c>
      <c r="D18" s="27">
        <v>163</v>
      </c>
      <c r="E18" s="28">
        <v>327781.78999999998</v>
      </c>
      <c r="F18" s="29">
        <v>591</v>
      </c>
      <c r="G18" s="30">
        <v>494666.91</v>
      </c>
      <c r="H18" s="27">
        <v>21</v>
      </c>
      <c r="I18" s="28">
        <v>25005.35</v>
      </c>
      <c r="J18" s="29">
        <v>16</v>
      </c>
      <c r="K18" s="30">
        <v>58497.41</v>
      </c>
      <c r="L18" s="31">
        <f t="shared" si="0"/>
        <v>2010.9312269938648</v>
      </c>
      <c r="M18" s="30">
        <f t="shared" si="1"/>
        <v>836.999847715736</v>
      </c>
      <c r="N18" s="31">
        <f t="shared" si="2"/>
        <v>1190.7309523809522</v>
      </c>
      <c r="O18" s="28">
        <f t="shared" si="3"/>
        <v>3656.0881250000002</v>
      </c>
      <c r="P18" s="32" t="s">
        <v>29</v>
      </c>
    </row>
    <row r="19" spans="1:16" s="32" customFormat="1" x14ac:dyDescent="0.2">
      <c r="A19" s="24">
        <v>10</v>
      </c>
      <c r="B19" s="25">
        <v>46</v>
      </c>
      <c r="C19" s="26" t="s">
        <v>30</v>
      </c>
      <c r="D19" s="27">
        <v>233</v>
      </c>
      <c r="E19" s="28">
        <v>345796.52</v>
      </c>
      <c r="F19" s="29">
        <v>1043</v>
      </c>
      <c r="G19" s="30">
        <v>685822.06</v>
      </c>
      <c r="H19" s="27">
        <v>10</v>
      </c>
      <c r="I19" s="28">
        <v>3764.98</v>
      </c>
      <c r="J19" s="29">
        <v>16</v>
      </c>
      <c r="K19" s="30">
        <v>34583.279999999999</v>
      </c>
      <c r="L19" s="31">
        <f t="shared" si="0"/>
        <v>1484.1052360515023</v>
      </c>
      <c r="M19" s="30">
        <f t="shared" si="1"/>
        <v>657.54751677852357</v>
      </c>
      <c r="N19" s="31">
        <f t="shared" si="2"/>
        <v>376.49799999999999</v>
      </c>
      <c r="O19" s="28">
        <f t="shared" si="3"/>
        <v>2161.4549999999999</v>
      </c>
      <c r="P19" s="32" t="s">
        <v>30</v>
      </c>
    </row>
    <row r="20" spans="1:16" s="32" customFormat="1" x14ac:dyDescent="0.2">
      <c r="A20" s="24">
        <v>19</v>
      </c>
      <c r="B20" s="25">
        <v>47</v>
      </c>
      <c r="C20" s="26" t="s">
        <v>31</v>
      </c>
      <c r="D20" s="27">
        <v>384</v>
      </c>
      <c r="E20" s="28">
        <v>492878.78</v>
      </c>
      <c r="F20" s="29">
        <v>1295</v>
      </c>
      <c r="G20" s="30">
        <v>799464.07</v>
      </c>
      <c r="H20" s="27">
        <v>36</v>
      </c>
      <c r="I20" s="28">
        <v>210230.46</v>
      </c>
      <c r="J20" s="29">
        <v>22</v>
      </c>
      <c r="K20" s="30">
        <v>128938.91</v>
      </c>
      <c r="L20" s="31">
        <f t="shared" si="0"/>
        <v>1283.5384895833333</v>
      </c>
      <c r="M20" s="30">
        <f t="shared" si="1"/>
        <v>617.34677220077219</v>
      </c>
      <c r="N20" s="31">
        <f t="shared" si="2"/>
        <v>5839.7349999999997</v>
      </c>
      <c r="O20" s="28">
        <f t="shared" si="3"/>
        <v>5860.8595454545457</v>
      </c>
      <c r="P20" s="32" t="s">
        <v>32</v>
      </c>
    </row>
    <row r="21" spans="1:16" s="32" customFormat="1" x14ac:dyDescent="0.2">
      <c r="A21" s="24">
        <v>1</v>
      </c>
      <c r="B21" s="25">
        <v>49</v>
      </c>
      <c r="C21" s="26" t="s">
        <v>33</v>
      </c>
      <c r="D21" s="27">
        <v>39092</v>
      </c>
      <c r="E21" s="28">
        <v>87914581.969999999</v>
      </c>
      <c r="F21" s="29">
        <v>160588</v>
      </c>
      <c r="G21" s="30">
        <v>118232143.15000001</v>
      </c>
      <c r="H21" s="27">
        <v>2835</v>
      </c>
      <c r="I21" s="28">
        <v>24645042.73</v>
      </c>
      <c r="J21" s="29">
        <v>2483</v>
      </c>
      <c r="K21" s="30">
        <v>31914201.780000001</v>
      </c>
      <c r="L21" s="31">
        <f t="shared" si="0"/>
        <v>2248.9149178860125</v>
      </c>
      <c r="M21" s="30">
        <f t="shared" si="1"/>
        <v>736.24519360101635</v>
      </c>
      <c r="N21" s="31">
        <f t="shared" si="2"/>
        <v>8693.1367654320984</v>
      </c>
      <c r="O21" s="28">
        <f t="shared" si="3"/>
        <v>12853.081667337898</v>
      </c>
      <c r="P21" s="32" t="s">
        <v>34</v>
      </c>
    </row>
    <row r="22" spans="1:16" s="32" customFormat="1" x14ac:dyDescent="0.2">
      <c r="A22" s="24">
        <v>4</v>
      </c>
      <c r="B22" s="25">
        <v>50</v>
      </c>
      <c r="C22" s="26" t="s">
        <v>35</v>
      </c>
      <c r="D22" s="27">
        <v>1550</v>
      </c>
      <c r="E22" s="28">
        <v>2627148.6800000002</v>
      </c>
      <c r="F22" s="29">
        <v>8493</v>
      </c>
      <c r="G22" s="30">
        <v>6740871.2199999997</v>
      </c>
      <c r="H22" s="27">
        <v>76</v>
      </c>
      <c r="I22" s="28">
        <v>262241.03999999998</v>
      </c>
      <c r="J22" s="29">
        <v>96</v>
      </c>
      <c r="K22" s="30">
        <v>933877.58</v>
      </c>
      <c r="L22" s="31">
        <f t="shared" si="0"/>
        <v>1694.9346322580645</v>
      </c>
      <c r="M22" s="30">
        <f t="shared" si="1"/>
        <v>793.69730601671961</v>
      </c>
      <c r="N22" s="31">
        <f t="shared" si="2"/>
        <v>3450.5399999999995</v>
      </c>
      <c r="O22" s="28">
        <f t="shared" si="3"/>
        <v>9727.8914583333335</v>
      </c>
      <c r="P22" s="32" t="s">
        <v>35</v>
      </c>
    </row>
    <row r="23" spans="1:16" s="32" customFormat="1" x14ac:dyDescent="0.2">
      <c r="A23" s="24">
        <v>4</v>
      </c>
      <c r="B23" s="25">
        <v>51</v>
      </c>
      <c r="C23" s="26" t="s">
        <v>36</v>
      </c>
      <c r="D23" s="27">
        <v>739</v>
      </c>
      <c r="E23" s="28">
        <v>1064157.3500000001</v>
      </c>
      <c r="F23" s="29">
        <v>4487</v>
      </c>
      <c r="G23" s="30">
        <v>3805004.07</v>
      </c>
      <c r="H23" s="27">
        <v>38</v>
      </c>
      <c r="I23" s="28">
        <v>89766.45</v>
      </c>
      <c r="J23" s="29">
        <v>42</v>
      </c>
      <c r="K23" s="30">
        <v>216934.74</v>
      </c>
      <c r="L23" s="31">
        <f t="shared" si="0"/>
        <v>1439.9964140730719</v>
      </c>
      <c r="M23" s="30">
        <f t="shared" si="1"/>
        <v>848.00625585023397</v>
      </c>
      <c r="N23" s="31">
        <f t="shared" si="2"/>
        <v>2362.2750000000001</v>
      </c>
      <c r="O23" s="28">
        <f t="shared" si="3"/>
        <v>5165.1128571428571</v>
      </c>
      <c r="P23" s="32" t="s">
        <v>37</v>
      </c>
    </row>
    <row r="24" spans="1:16" s="32" customFormat="1" x14ac:dyDescent="0.2">
      <c r="A24" s="24">
        <v>14</v>
      </c>
      <c r="B24" s="25">
        <v>52</v>
      </c>
      <c r="C24" s="26" t="s">
        <v>38</v>
      </c>
      <c r="D24" s="27">
        <v>505</v>
      </c>
      <c r="E24" s="28">
        <v>767758.23</v>
      </c>
      <c r="F24" s="29">
        <v>1657</v>
      </c>
      <c r="G24" s="30">
        <v>1229625.1100000001</v>
      </c>
      <c r="H24" s="27">
        <v>30</v>
      </c>
      <c r="I24" s="28">
        <v>123005.26</v>
      </c>
      <c r="J24" s="29">
        <v>25</v>
      </c>
      <c r="K24" s="30">
        <v>430770.21</v>
      </c>
      <c r="L24" s="31">
        <f t="shared" si="0"/>
        <v>1520.3133267326732</v>
      </c>
      <c r="M24" s="30">
        <f t="shared" si="1"/>
        <v>742.07912492456251</v>
      </c>
      <c r="N24" s="31">
        <f t="shared" si="2"/>
        <v>4100.1753333333336</v>
      </c>
      <c r="O24" s="28">
        <f t="shared" si="3"/>
        <v>17230.808400000002</v>
      </c>
      <c r="P24" s="32" t="s">
        <v>38</v>
      </c>
    </row>
    <row r="25" spans="1:16" s="32" customFormat="1" x14ac:dyDescent="0.2">
      <c r="A25" s="24">
        <v>21</v>
      </c>
      <c r="B25" s="25">
        <v>60</v>
      </c>
      <c r="C25" s="26" t="s">
        <v>39</v>
      </c>
      <c r="D25" s="27">
        <v>385</v>
      </c>
      <c r="E25" s="28">
        <v>915934.18</v>
      </c>
      <c r="F25" s="29">
        <v>1615</v>
      </c>
      <c r="G25" s="30">
        <v>1245161.1200000001</v>
      </c>
      <c r="H25" s="27">
        <v>25</v>
      </c>
      <c r="I25" s="28">
        <v>41864.089999999997</v>
      </c>
      <c r="J25" s="29">
        <v>25</v>
      </c>
      <c r="K25" s="30">
        <v>74782.66</v>
      </c>
      <c r="L25" s="31">
        <f t="shared" si="0"/>
        <v>2379.0498181818184</v>
      </c>
      <c r="M25" s="30">
        <f t="shared" si="1"/>
        <v>770.99759752321984</v>
      </c>
      <c r="N25" s="31">
        <f t="shared" si="2"/>
        <v>1674.5636</v>
      </c>
      <c r="O25" s="28">
        <f t="shared" si="3"/>
        <v>2991.3063999999999</v>
      </c>
      <c r="P25" s="32" t="s">
        <v>39</v>
      </c>
    </row>
    <row r="26" spans="1:16" s="32" customFormat="1" x14ac:dyDescent="0.2">
      <c r="A26" s="24">
        <v>5</v>
      </c>
      <c r="B26" s="25">
        <v>61</v>
      </c>
      <c r="C26" s="26" t="s">
        <v>40</v>
      </c>
      <c r="D26" s="27">
        <v>2152</v>
      </c>
      <c r="E26" s="28">
        <v>2732296.39</v>
      </c>
      <c r="F26" s="29">
        <v>12467</v>
      </c>
      <c r="G26" s="30">
        <v>7495228.79</v>
      </c>
      <c r="H26" s="27">
        <v>132</v>
      </c>
      <c r="I26" s="28">
        <v>544458.80000000005</v>
      </c>
      <c r="J26" s="29">
        <v>164</v>
      </c>
      <c r="K26" s="30">
        <v>1139445.17</v>
      </c>
      <c r="L26" s="31">
        <f t="shared" si="0"/>
        <v>1269.6544563197026</v>
      </c>
      <c r="M26" s="30">
        <f t="shared" si="1"/>
        <v>601.20548568220102</v>
      </c>
      <c r="N26" s="31">
        <f t="shared" si="2"/>
        <v>4124.6878787878795</v>
      </c>
      <c r="O26" s="28">
        <f t="shared" si="3"/>
        <v>6947.8364024390239</v>
      </c>
      <c r="P26" s="32" t="s">
        <v>40</v>
      </c>
    </row>
    <row r="27" spans="1:16" s="32" customFormat="1" x14ac:dyDescent="0.2">
      <c r="A27" s="24">
        <v>21</v>
      </c>
      <c r="B27" s="25">
        <v>62</v>
      </c>
      <c r="C27" s="26" t="s">
        <v>41</v>
      </c>
      <c r="D27" s="27">
        <v>103</v>
      </c>
      <c r="E27" s="28">
        <v>681046.57</v>
      </c>
      <c r="F27" s="29">
        <v>369</v>
      </c>
      <c r="G27" s="30">
        <v>288239.57</v>
      </c>
      <c r="H27" s="27">
        <v>7</v>
      </c>
      <c r="I27" s="28">
        <v>21721.97</v>
      </c>
      <c r="J27" s="29">
        <v>5</v>
      </c>
      <c r="K27" s="30">
        <v>70116.22</v>
      </c>
      <c r="L27" s="31">
        <f t="shared" si="0"/>
        <v>6612.1026213592231</v>
      </c>
      <c r="M27" s="30">
        <f t="shared" si="1"/>
        <v>781.13704607046077</v>
      </c>
      <c r="N27" s="31">
        <f t="shared" si="2"/>
        <v>3103.1385714285716</v>
      </c>
      <c r="O27" s="28">
        <f t="shared" si="3"/>
        <v>14023.244000000001</v>
      </c>
      <c r="P27" s="32" t="s">
        <v>41</v>
      </c>
    </row>
    <row r="28" spans="1:16" s="32" customFormat="1" x14ac:dyDescent="0.2">
      <c r="A28" s="24">
        <v>21</v>
      </c>
      <c r="B28" s="25">
        <v>65</v>
      </c>
      <c r="C28" s="26" t="s">
        <v>42</v>
      </c>
      <c r="D28" s="27">
        <v>66</v>
      </c>
      <c r="E28" s="28">
        <v>95974.99</v>
      </c>
      <c r="F28" s="29">
        <v>316</v>
      </c>
      <c r="G28" s="30">
        <v>276291.15000000002</v>
      </c>
      <c r="H28" s="27">
        <v>5</v>
      </c>
      <c r="I28" s="28">
        <v>3137.83</v>
      </c>
      <c r="J28" s="29">
        <v>10</v>
      </c>
      <c r="K28" s="30">
        <v>68445.53</v>
      </c>
      <c r="L28" s="31">
        <f t="shared" si="0"/>
        <v>1454.1665151515153</v>
      </c>
      <c r="M28" s="30">
        <f t="shared" si="1"/>
        <v>874.3390822784811</v>
      </c>
      <c r="N28" s="31">
        <f t="shared" si="2"/>
        <v>627.56600000000003</v>
      </c>
      <c r="O28" s="28">
        <f t="shared" si="3"/>
        <v>6844.5529999999999</v>
      </c>
      <c r="P28" s="32" t="s">
        <v>42</v>
      </c>
    </row>
    <row r="29" spans="1:16" s="32" customFormat="1" x14ac:dyDescent="0.2">
      <c r="A29" s="24">
        <v>17</v>
      </c>
      <c r="B29" s="25">
        <v>69</v>
      </c>
      <c r="C29" s="26" t="s">
        <v>43</v>
      </c>
      <c r="D29" s="27">
        <v>1158</v>
      </c>
      <c r="E29" s="28">
        <v>1307926.94</v>
      </c>
      <c r="F29" s="29">
        <v>4499</v>
      </c>
      <c r="G29" s="30">
        <v>2999970.41</v>
      </c>
      <c r="H29" s="27">
        <v>44</v>
      </c>
      <c r="I29" s="28">
        <v>158837.34</v>
      </c>
      <c r="J29" s="29">
        <v>57</v>
      </c>
      <c r="K29" s="30">
        <v>193346</v>
      </c>
      <c r="L29" s="31">
        <f t="shared" si="0"/>
        <v>1129.4705872193435</v>
      </c>
      <c r="M29" s="30">
        <f t="shared" si="1"/>
        <v>666.80827072682825</v>
      </c>
      <c r="N29" s="31">
        <f t="shared" si="2"/>
        <v>3609.9395454545452</v>
      </c>
      <c r="O29" s="28">
        <f t="shared" si="3"/>
        <v>3392.0350877192982</v>
      </c>
      <c r="P29" s="32" t="s">
        <v>43</v>
      </c>
    </row>
    <row r="30" spans="1:16" s="32" customFormat="1" x14ac:dyDescent="0.2">
      <c r="A30" s="24">
        <v>17</v>
      </c>
      <c r="B30" s="25">
        <v>71</v>
      </c>
      <c r="C30" s="26" t="s">
        <v>44</v>
      </c>
      <c r="D30" s="27">
        <v>961</v>
      </c>
      <c r="E30" s="28">
        <v>1328098.18</v>
      </c>
      <c r="F30" s="29">
        <v>4486</v>
      </c>
      <c r="G30" s="30">
        <v>3039809.05</v>
      </c>
      <c r="H30" s="27">
        <v>56</v>
      </c>
      <c r="I30" s="28">
        <v>171330.49</v>
      </c>
      <c r="J30" s="29">
        <v>53</v>
      </c>
      <c r="K30" s="30">
        <v>212786.51</v>
      </c>
      <c r="L30" s="31">
        <f t="shared" si="0"/>
        <v>1381.9960249739854</v>
      </c>
      <c r="M30" s="30">
        <f t="shared" si="1"/>
        <v>677.62127730717782</v>
      </c>
      <c r="N30" s="31">
        <f t="shared" si="2"/>
        <v>3059.4730357142857</v>
      </c>
      <c r="O30" s="28">
        <f t="shared" si="3"/>
        <v>4014.839811320755</v>
      </c>
      <c r="P30" s="32" t="s">
        <v>44</v>
      </c>
    </row>
    <row r="31" spans="1:16" s="32" customFormat="1" x14ac:dyDescent="0.2">
      <c r="A31" s="24">
        <v>17</v>
      </c>
      <c r="B31" s="25">
        <v>72</v>
      </c>
      <c r="C31" s="26" t="s">
        <v>45</v>
      </c>
      <c r="D31" s="27">
        <v>172</v>
      </c>
      <c r="E31" s="28">
        <v>221555.92</v>
      </c>
      <c r="F31" s="29">
        <v>684</v>
      </c>
      <c r="G31" s="30">
        <v>517983.44</v>
      </c>
      <c r="H31" s="27">
        <v>4</v>
      </c>
      <c r="I31" s="28">
        <v>8780.86</v>
      </c>
      <c r="J31" s="29">
        <v>7</v>
      </c>
      <c r="K31" s="30">
        <v>10181.799999999999</v>
      </c>
      <c r="L31" s="31">
        <f t="shared" si="0"/>
        <v>1288.1158139534884</v>
      </c>
      <c r="M31" s="30">
        <f t="shared" si="1"/>
        <v>757.285730994152</v>
      </c>
      <c r="N31" s="31">
        <f t="shared" si="2"/>
        <v>2195.2150000000001</v>
      </c>
      <c r="O31" s="28">
        <f t="shared" si="3"/>
        <v>1454.542857142857</v>
      </c>
      <c r="P31" s="32" t="s">
        <v>46</v>
      </c>
    </row>
    <row r="32" spans="1:16" s="32" customFormat="1" x14ac:dyDescent="0.2">
      <c r="A32" s="24">
        <v>16</v>
      </c>
      <c r="B32" s="25">
        <v>74</v>
      </c>
      <c r="C32" s="26" t="s">
        <v>47</v>
      </c>
      <c r="D32" s="27">
        <v>197</v>
      </c>
      <c r="E32" s="28">
        <v>400668.96</v>
      </c>
      <c r="F32" s="29">
        <v>853</v>
      </c>
      <c r="G32" s="30">
        <v>673958.21</v>
      </c>
      <c r="H32" s="27">
        <v>10</v>
      </c>
      <c r="I32" s="28">
        <v>10973.06</v>
      </c>
      <c r="J32" s="29">
        <v>11</v>
      </c>
      <c r="K32" s="30">
        <v>165247.18</v>
      </c>
      <c r="L32" s="31">
        <f t="shared" si="0"/>
        <v>2033.8525888324875</v>
      </c>
      <c r="M32" s="30">
        <f t="shared" si="1"/>
        <v>790.10341148886278</v>
      </c>
      <c r="N32" s="31">
        <f t="shared" si="2"/>
        <v>1097.306</v>
      </c>
      <c r="O32" s="28">
        <f t="shared" si="3"/>
        <v>15022.470909090909</v>
      </c>
      <c r="P32" s="32" t="s">
        <v>47</v>
      </c>
    </row>
    <row r="33" spans="1:16" s="32" customFormat="1" x14ac:dyDescent="0.2">
      <c r="A33" s="24">
        <v>8</v>
      </c>
      <c r="B33" s="25">
        <v>75</v>
      </c>
      <c r="C33" s="26" t="s">
        <v>48</v>
      </c>
      <c r="D33" s="27">
        <v>2652</v>
      </c>
      <c r="E33" s="28">
        <v>2932209.89</v>
      </c>
      <c r="F33" s="29">
        <v>14564</v>
      </c>
      <c r="G33" s="30">
        <v>9728675.5600000005</v>
      </c>
      <c r="H33" s="27">
        <v>135</v>
      </c>
      <c r="I33" s="28">
        <v>295989.27</v>
      </c>
      <c r="J33" s="29">
        <v>121</v>
      </c>
      <c r="K33" s="30">
        <v>1058510.23</v>
      </c>
      <c r="L33" s="31">
        <f t="shared" si="0"/>
        <v>1105.6598378582203</v>
      </c>
      <c r="M33" s="30">
        <f t="shared" si="1"/>
        <v>667.9947514419116</v>
      </c>
      <c r="N33" s="31">
        <f t="shared" si="2"/>
        <v>2192.5131111111114</v>
      </c>
      <c r="O33" s="28">
        <f t="shared" si="3"/>
        <v>8748.0184297520664</v>
      </c>
      <c r="P33" s="32" t="s">
        <v>49</v>
      </c>
    </row>
    <row r="34" spans="1:16" s="32" customFormat="1" x14ac:dyDescent="0.2">
      <c r="A34" s="24">
        <v>21</v>
      </c>
      <c r="B34" s="25">
        <v>76</v>
      </c>
      <c r="C34" s="26" t="s">
        <v>50</v>
      </c>
      <c r="D34" s="27">
        <v>221</v>
      </c>
      <c r="E34" s="28">
        <v>486070.86</v>
      </c>
      <c r="F34" s="29">
        <v>979</v>
      </c>
      <c r="G34" s="30">
        <v>776040.33</v>
      </c>
      <c r="H34" s="27">
        <v>17</v>
      </c>
      <c r="I34" s="28">
        <v>27773.91</v>
      </c>
      <c r="J34" s="29">
        <v>10</v>
      </c>
      <c r="K34" s="30">
        <v>25496.85</v>
      </c>
      <c r="L34" s="31">
        <f t="shared" si="0"/>
        <v>2199.4156561085974</v>
      </c>
      <c r="M34" s="30">
        <f t="shared" si="1"/>
        <v>792.68675178753824</v>
      </c>
      <c r="N34" s="31">
        <f t="shared" si="2"/>
        <v>1633.7594117647059</v>
      </c>
      <c r="O34" s="28">
        <f t="shared" si="3"/>
        <v>2549.6849999999999</v>
      </c>
      <c r="P34" s="32" t="s">
        <v>50</v>
      </c>
    </row>
    <row r="35" spans="1:16" s="32" customFormat="1" x14ac:dyDescent="0.2">
      <c r="A35" s="24">
        <v>13</v>
      </c>
      <c r="B35" s="25">
        <v>77</v>
      </c>
      <c r="C35" s="26" t="s">
        <v>51</v>
      </c>
      <c r="D35" s="27">
        <v>875</v>
      </c>
      <c r="E35" s="28">
        <v>879765.23</v>
      </c>
      <c r="F35" s="29">
        <v>3462</v>
      </c>
      <c r="G35" s="30">
        <v>2402270.19</v>
      </c>
      <c r="H35" s="27">
        <v>26</v>
      </c>
      <c r="I35" s="28">
        <v>79270.570000000007</v>
      </c>
      <c r="J35" s="29">
        <v>27</v>
      </c>
      <c r="K35" s="30">
        <v>81292.22</v>
      </c>
      <c r="L35" s="31">
        <f t="shared" si="0"/>
        <v>1005.4459771428571</v>
      </c>
      <c r="M35" s="30">
        <f t="shared" si="1"/>
        <v>693.89664644714037</v>
      </c>
      <c r="N35" s="31">
        <f t="shared" si="2"/>
        <v>3048.8680769230773</v>
      </c>
      <c r="O35" s="28">
        <f t="shared" si="3"/>
        <v>3010.8229629629632</v>
      </c>
      <c r="P35" s="32" t="s">
        <v>51</v>
      </c>
    </row>
    <row r="36" spans="1:16" s="32" customFormat="1" x14ac:dyDescent="0.2">
      <c r="A36" s="24">
        <v>1</v>
      </c>
      <c r="B36" s="25">
        <v>78</v>
      </c>
      <c r="C36" s="26" t="s">
        <v>52</v>
      </c>
      <c r="D36" s="27">
        <v>1260</v>
      </c>
      <c r="E36" s="28">
        <v>2199049.5499999998</v>
      </c>
      <c r="F36" s="29">
        <v>6217</v>
      </c>
      <c r="G36" s="30">
        <v>3600327.53</v>
      </c>
      <c r="H36" s="27">
        <v>89</v>
      </c>
      <c r="I36" s="28">
        <v>263565.49</v>
      </c>
      <c r="J36" s="29">
        <v>59</v>
      </c>
      <c r="K36" s="30">
        <v>732539.23</v>
      </c>
      <c r="L36" s="31">
        <f t="shared" si="0"/>
        <v>1745.2774206349204</v>
      </c>
      <c r="M36" s="30">
        <f t="shared" si="1"/>
        <v>579.11010616052761</v>
      </c>
      <c r="N36" s="31">
        <f t="shared" si="2"/>
        <v>2961.41</v>
      </c>
      <c r="O36" s="28">
        <f t="shared" si="3"/>
        <v>12415.919152542372</v>
      </c>
      <c r="P36" s="32" t="s">
        <v>53</v>
      </c>
    </row>
    <row r="37" spans="1:16" s="32" customFormat="1" x14ac:dyDescent="0.2">
      <c r="A37" s="24">
        <v>4</v>
      </c>
      <c r="B37" s="25">
        <v>79</v>
      </c>
      <c r="C37" s="26" t="s">
        <v>54</v>
      </c>
      <c r="D37" s="27">
        <v>817</v>
      </c>
      <c r="E37" s="28">
        <v>1097883.48</v>
      </c>
      <c r="F37" s="29">
        <v>5268</v>
      </c>
      <c r="G37" s="30">
        <v>3385638.7</v>
      </c>
      <c r="H37" s="27">
        <v>40</v>
      </c>
      <c r="I37" s="28">
        <v>139989.07999999999</v>
      </c>
      <c r="J37" s="29">
        <v>51</v>
      </c>
      <c r="K37" s="30">
        <v>200520.77</v>
      </c>
      <c r="L37" s="31">
        <f t="shared" si="0"/>
        <v>1343.7986291309669</v>
      </c>
      <c r="M37" s="30">
        <f t="shared" si="1"/>
        <v>642.68008731966597</v>
      </c>
      <c r="N37" s="31">
        <f t="shared" si="2"/>
        <v>3499.7269999999999</v>
      </c>
      <c r="O37" s="28">
        <f t="shared" si="3"/>
        <v>3931.7798039215686</v>
      </c>
      <c r="P37" s="32" t="s">
        <v>54</v>
      </c>
    </row>
    <row r="38" spans="1:16" s="32" customFormat="1" x14ac:dyDescent="0.2">
      <c r="A38" s="24">
        <v>7</v>
      </c>
      <c r="B38" s="25">
        <v>81</v>
      </c>
      <c r="C38" s="26" t="s">
        <v>55</v>
      </c>
      <c r="D38" s="27">
        <v>520</v>
      </c>
      <c r="E38" s="28">
        <v>707812.19</v>
      </c>
      <c r="F38" s="29">
        <v>2162</v>
      </c>
      <c r="G38" s="30">
        <v>1299519.3899999999</v>
      </c>
      <c r="H38" s="27">
        <v>23</v>
      </c>
      <c r="I38" s="28">
        <v>20248.599999999999</v>
      </c>
      <c r="J38" s="29">
        <v>27</v>
      </c>
      <c r="K38" s="30">
        <v>155964.25</v>
      </c>
      <c r="L38" s="31">
        <f t="shared" si="0"/>
        <v>1361.1772884615384</v>
      </c>
      <c r="M38" s="30">
        <f t="shared" si="1"/>
        <v>601.07279833487507</v>
      </c>
      <c r="N38" s="31">
        <f t="shared" si="2"/>
        <v>880.37391304347818</v>
      </c>
      <c r="O38" s="28">
        <f t="shared" si="3"/>
        <v>5776.4537037037035</v>
      </c>
      <c r="P38" s="32" t="s">
        <v>55</v>
      </c>
    </row>
    <row r="39" spans="1:16" s="32" customFormat="1" x14ac:dyDescent="0.2">
      <c r="A39" s="24">
        <v>5</v>
      </c>
      <c r="B39" s="25">
        <v>82</v>
      </c>
      <c r="C39" s="26" t="s">
        <v>56</v>
      </c>
      <c r="D39" s="27">
        <v>1202</v>
      </c>
      <c r="E39" s="28">
        <v>1747857.76</v>
      </c>
      <c r="F39" s="29">
        <v>6303</v>
      </c>
      <c r="G39" s="30">
        <v>4748060.29</v>
      </c>
      <c r="H39" s="27">
        <v>64</v>
      </c>
      <c r="I39" s="28">
        <v>110506.66</v>
      </c>
      <c r="J39" s="29">
        <v>53</v>
      </c>
      <c r="K39" s="30">
        <v>85617.38</v>
      </c>
      <c r="L39" s="31">
        <f t="shared" si="0"/>
        <v>1454.1245923460899</v>
      </c>
      <c r="M39" s="30">
        <f t="shared" si="1"/>
        <v>753.30164842138663</v>
      </c>
      <c r="N39" s="31">
        <f t="shared" si="2"/>
        <v>1726.6665625000001</v>
      </c>
      <c r="O39" s="28">
        <f t="shared" si="3"/>
        <v>1615.4222641509434</v>
      </c>
      <c r="P39" s="32" t="s">
        <v>56</v>
      </c>
    </row>
    <row r="40" spans="1:16" s="32" customFormat="1" x14ac:dyDescent="0.2">
      <c r="A40" s="24">
        <v>5</v>
      </c>
      <c r="B40" s="25">
        <v>86</v>
      </c>
      <c r="C40" s="26" t="s">
        <v>57</v>
      </c>
      <c r="D40" s="27">
        <v>1242</v>
      </c>
      <c r="E40" s="28">
        <v>2062131.24</v>
      </c>
      <c r="F40" s="29">
        <v>5444</v>
      </c>
      <c r="G40" s="30">
        <v>4683030.84</v>
      </c>
      <c r="H40" s="27">
        <v>58</v>
      </c>
      <c r="I40" s="28">
        <v>131953.94</v>
      </c>
      <c r="J40" s="29">
        <v>57</v>
      </c>
      <c r="K40" s="30">
        <v>247108.94</v>
      </c>
      <c r="L40" s="31">
        <f t="shared" si="0"/>
        <v>1660.3311111111111</v>
      </c>
      <c r="M40" s="30">
        <f t="shared" si="1"/>
        <v>860.21874357090371</v>
      </c>
      <c r="N40" s="31">
        <f t="shared" si="2"/>
        <v>2275.0679310344826</v>
      </c>
      <c r="O40" s="28">
        <f t="shared" si="3"/>
        <v>4335.2445614035087</v>
      </c>
      <c r="P40" s="32" t="s">
        <v>57</v>
      </c>
    </row>
    <row r="41" spans="1:16" s="32" customFormat="1" x14ac:dyDescent="0.2">
      <c r="A41" s="24">
        <v>7</v>
      </c>
      <c r="B41" s="25">
        <v>111</v>
      </c>
      <c r="C41" s="26" t="s">
        <v>58</v>
      </c>
      <c r="D41" s="27">
        <v>2621</v>
      </c>
      <c r="E41" s="28">
        <v>3037444.58</v>
      </c>
      <c r="F41" s="29">
        <v>13830</v>
      </c>
      <c r="G41" s="30">
        <v>8230965.9100000001</v>
      </c>
      <c r="H41" s="27">
        <v>132</v>
      </c>
      <c r="I41" s="28">
        <v>448271.84</v>
      </c>
      <c r="J41" s="29">
        <v>118</v>
      </c>
      <c r="K41" s="30">
        <v>373173.05</v>
      </c>
      <c r="L41" s="31">
        <f t="shared" si="0"/>
        <v>1158.8876688286914</v>
      </c>
      <c r="M41" s="30">
        <f t="shared" si="1"/>
        <v>595.15299421547365</v>
      </c>
      <c r="N41" s="31">
        <f t="shared" si="2"/>
        <v>3395.9987878787879</v>
      </c>
      <c r="O41" s="28">
        <f t="shared" si="3"/>
        <v>3162.483474576271</v>
      </c>
      <c r="P41" s="32" t="s">
        <v>58</v>
      </c>
    </row>
    <row r="42" spans="1:16" s="32" customFormat="1" x14ac:dyDescent="0.2">
      <c r="A42" s="24">
        <v>10</v>
      </c>
      <c r="B42" s="25">
        <v>90</v>
      </c>
      <c r="C42" s="26" t="s">
        <v>59</v>
      </c>
      <c r="D42" s="27">
        <v>558</v>
      </c>
      <c r="E42" s="28">
        <v>642205.53</v>
      </c>
      <c r="F42" s="29">
        <v>2575</v>
      </c>
      <c r="G42" s="30">
        <v>1553472.43</v>
      </c>
      <c r="H42" s="27">
        <v>34</v>
      </c>
      <c r="I42" s="28">
        <v>68919.06</v>
      </c>
      <c r="J42" s="29">
        <v>39</v>
      </c>
      <c r="K42" s="30">
        <v>215861.15</v>
      </c>
      <c r="L42" s="31">
        <f t="shared" si="0"/>
        <v>1150.9059677419355</v>
      </c>
      <c r="M42" s="30">
        <f t="shared" si="1"/>
        <v>603.29026407766992</v>
      </c>
      <c r="N42" s="31">
        <f t="shared" si="2"/>
        <v>2027.0311764705882</v>
      </c>
      <c r="O42" s="28">
        <f t="shared" si="3"/>
        <v>5534.9012820512817</v>
      </c>
      <c r="P42" s="32" t="s">
        <v>59</v>
      </c>
    </row>
    <row r="43" spans="1:16" s="32" customFormat="1" x14ac:dyDescent="0.2">
      <c r="A43" s="24">
        <v>1</v>
      </c>
      <c r="B43" s="25">
        <v>91</v>
      </c>
      <c r="C43" s="26" t="s">
        <v>60</v>
      </c>
      <c r="D43" s="27">
        <v>96760</v>
      </c>
      <c r="E43" s="28">
        <v>209128549.16</v>
      </c>
      <c r="F43" s="29">
        <v>419330</v>
      </c>
      <c r="G43" s="30">
        <v>278137875.32999998</v>
      </c>
      <c r="H43" s="27">
        <v>13452</v>
      </c>
      <c r="I43" s="28">
        <v>156225806.41</v>
      </c>
      <c r="J43" s="29">
        <v>11096</v>
      </c>
      <c r="K43" s="30">
        <v>184704817.12</v>
      </c>
      <c r="L43" s="31">
        <f t="shared" si="0"/>
        <v>2161.3120004133939</v>
      </c>
      <c r="M43" s="30">
        <f t="shared" si="1"/>
        <v>663.29114380082513</v>
      </c>
      <c r="N43" s="31">
        <f t="shared" si="2"/>
        <v>11613.574666220637</v>
      </c>
      <c r="O43" s="28">
        <f t="shared" si="3"/>
        <v>16646.072198990627</v>
      </c>
      <c r="P43" s="32" t="s">
        <v>61</v>
      </c>
    </row>
    <row r="44" spans="1:16" s="32" customFormat="1" x14ac:dyDescent="0.2">
      <c r="A44" s="24">
        <v>10</v>
      </c>
      <c r="B44" s="25">
        <v>97</v>
      </c>
      <c r="C44" s="26" t="s">
        <v>62</v>
      </c>
      <c r="D44" s="27">
        <v>388</v>
      </c>
      <c r="E44" s="28">
        <v>655961.73</v>
      </c>
      <c r="F44" s="29">
        <v>1640</v>
      </c>
      <c r="G44" s="30">
        <v>1264104.4099999999</v>
      </c>
      <c r="H44" s="27">
        <v>23</v>
      </c>
      <c r="I44" s="28">
        <v>36566.53</v>
      </c>
      <c r="J44" s="29">
        <v>18</v>
      </c>
      <c r="K44" s="30">
        <v>80170.33</v>
      </c>
      <c r="L44" s="31">
        <f t="shared" si="0"/>
        <v>1690.6230154639175</v>
      </c>
      <c r="M44" s="30">
        <f t="shared" si="1"/>
        <v>770.79537195121941</v>
      </c>
      <c r="N44" s="31">
        <f t="shared" si="2"/>
        <v>1589.8491304347826</v>
      </c>
      <c r="O44" s="28">
        <f t="shared" si="3"/>
        <v>4453.9072222222221</v>
      </c>
      <c r="P44" s="32" t="s">
        <v>62</v>
      </c>
    </row>
    <row r="45" spans="1:16" s="32" customFormat="1" x14ac:dyDescent="0.2">
      <c r="A45" s="24">
        <v>7</v>
      </c>
      <c r="B45" s="25">
        <v>98</v>
      </c>
      <c r="C45" s="26" t="s">
        <v>63</v>
      </c>
      <c r="D45" s="27">
        <v>2989</v>
      </c>
      <c r="E45" s="28">
        <v>3804840.16</v>
      </c>
      <c r="F45" s="29">
        <v>13627</v>
      </c>
      <c r="G45" s="30">
        <v>9475912.0099999998</v>
      </c>
      <c r="H45" s="27">
        <v>135</v>
      </c>
      <c r="I45" s="28">
        <v>422821.83</v>
      </c>
      <c r="J45" s="29">
        <v>135</v>
      </c>
      <c r="K45" s="30">
        <v>634655.1</v>
      </c>
      <c r="L45" s="31">
        <f t="shared" si="0"/>
        <v>1272.9475276012045</v>
      </c>
      <c r="M45" s="30">
        <f t="shared" si="1"/>
        <v>695.3777067586409</v>
      </c>
      <c r="N45" s="31">
        <f t="shared" si="2"/>
        <v>3132.0135555555557</v>
      </c>
      <c r="O45" s="28">
        <f t="shared" si="3"/>
        <v>4701.1488888888889</v>
      </c>
      <c r="P45" s="32" t="s">
        <v>63</v>
      </c>
    </row>
    <row r="46" spans="1:16" s="32" customFormat="1" x14ac:dyDescent="0.2">
      <c r="A46" s="24">
        <v>4</v>
      </c>
      <c r="B46" s="25">
        <v>99</v>
      </c>
      <c r="C46" s="26" t="s">
        <v>64</v>
      </c>
      <c r="D46" s="27">
        <v>310</v>
      </c>
      <c r="E46" s="28">
        <v>605584.68999999994</v>
      </c>
      <c r="F46" s="29">
        <v>1236</v>
      </c>
      <c r="G46" s="30">
        <v>966776.74</v>
      </c>
      <c r="H46" s="27">
        <v>19</v>
      </c>
      <c r="I46" s="28">
        <v>105943.83</v>
      </c>
      <c r="J46" s="29">
        <v>26</v>
      </c>
      <c r="K46" s="30">
        <v>102401.13</v>
      </c>
      <c r="L46" s="31">
        <f t="shared" si="0"/>
        <v>1953.4989999999998</v>
      </c>
      <c r="M46" s="30">
        <f t="shared" si="1"/>
        <v>782.18182847896435</v>
      </c>
      <c r="N46" s="31">
        <f t="shared" si="2"/>
        <v>5575.9910526315789</v>
      </c>
      <c r="O46" s="28">
        <f t="shared" si="3"/>
        <v>3938.5050000000001</v>
      </c>
      <c r="P46" s="32" t="s">
        <v>64</v>
      </c>
    </row>
    <row r="47" spans="1:16" s="32" customFormat="1" x14ac:dyDescent="0.2">
      <c r="A47" s="24">
        <v>4</v>
      </c>
      <c r="B47" s="25">
        <v>102</v>
      </c>
      <c r="C47" s="26" t="s">
        <v>65</v>
      </c>
      <c r="D47" s="27">
        <v>1468</v>
      </c>
      <c r="E47" s="28">
        <v>2297689.86</v>
      </c>
      <c r="F47" s="29">
        <v>7183</v>
      </c>
      <c r="G47" s="30">
        <v>5578966.3600000003</v>
      </c>
      <c r="H47" s="27">
        <v>66</v>
      </c>
      <c r="I47" s="28">
        <v>166290.29</v>
      </c>
      <c r="J47" s="29">
        <v>111</v>
      </c>
      <c r="K47" s="30">
        <v>787255.69</v>
      </c>
      <c r="L47" s="31">
        <f t="shared" si="0"/>
        <v>1565.1838283378745</v>
      </c>
      <c r="M47" s="30">
        <f t="shared" si="1"/>
        <v>776.690290964778</v>
      </c>
      <c r="N47" s="31">
        <f t="shared" si="2"/>
        <v>2519.5498484848486</v>
      </c>
      <c r="O47" s="28">
        <f t="shared" si="3"/>
        <v>7092.393603603603</v>
      </c>
      <c r="P47" s="32" t="s">
        <v>65</v>
      </c>
    </row>
    <row r="48" spans="1:16" s="32" customFormat="1" x14ac:dyDescent="0.2">
      <c r="A48" s="24">
        <v>5</v>
      </c>
      <c r="B48" s="25">
        <v>103</v>
      </c>
      <c r="C48" s="26" t="s">
        <v>66</v>
      </c>
      <c r="D48" s="27">
        <v>373</v>
      </c>
      <c r="E48" s="28">
        <v>503592.84</v>
      </c>
      <c r="F48" s="29">
        <v>1588</v>
      </c>
      <c r="G48" s="30">
        <v>1140468.67</v>
      </c>
      <c r="H48" s="27">
        <v>22</v>
      </c>
      <c r="I48" s="28">
        <v>78257.350000000006</v>
      </c>
      <c r="J48" s="29">
        <v>18</v>
      </c>
      <c r="K48" s="30">
        <v>93686.23</v>
      </c>
      <c r="L48" s="31">
        <f t="shared" si="0"/>
        <v>1350.1148525469171</v>
      </c>
      <c r="M48" s="30">
        <f t="shared" si="1"/>
        <v>718.17926322418134</v>
      </c>
      <c r="N48" s="31">
        <f t="shared" si="2"/>
        <v>3557.1522727272732</v>
      </c>
      <c r="O48" s="28">
        <f t="shared" si="3"/>
        <v>5204.7905555555553</v>
      </c>
      <c r="P48" s="32" t="s">
        <v>66</v>
      </c>
    </row>
    <row r="49" spans="1:16" s="32" customFormat="1" x14ac:dyDescent="0.2">
      <c r="A49" s="24">
        <v>18</v>
      </c>
      <c r="B49" s="25">
        <v>105</v>
      </c>
      <c r="C49" s="26" t="s">
        <v>67</v>
      </c>
      <c r="D49" s="27">
        <v>348</v>
      </c>
      <c r="E49" s="28">
        <v>355704.48</v>
      </c>
      <c r="F49" s="29">
        <v>1858</v>
      </c>
      <c r="G49" s="30">
        <v>1039507.03</v>
      </c>
      <c r="H49" s="27">
        <v>16</v>
      </c>
      <c r="I49" s="28">
        <v>110230.36</v>
      </c>
      <c r="J49" s="29">
        <v>12</v>
      </c>
      <c r="K49" s="30">
        <v>74329.16</v>
      </c>
      <c r="L49" s="31">
        <f t="shared" si="0"/>
        <v>1022.1393103448275</v>
      </c>
      <c r="M49" s="30">
        <f t="shared" si="1"/>
        <v>559.47633476856834</v>
      </c>
      <c r="N49" s="31">
        <f t="shared" si="2"/>
        <v>6889.3975</v>
      </c>
      <c r="O49" s="28">
        <f t="shared" si="3"/>
        <v>6194.0966666666673</v>
      </c>
      <c r="P49" s="32" t="s">
        <v>67</v>
      </c>
    </row>
    <row r="50" spans="1:16" s="32" customFormat="1" x14ac:dyDescent="0.2">
      <c r="A50" s="24">
        <v>1</v>
      </c>
      <c r="B50" s="25">
        <v>106</v>
      </c>
      <c r="C50" s="26" t="s">
        <v>68</v>
      </c>
      <c r="D50" s="27">
        <v>5665</v>
      </c>
      <c r="E50" s="28">
        <v>7464875.2800000003</v>
      </c>
      <c r="F50" s="29">
        <v>30889</v>
      </c>
      <c r="G50" s="30">
        <v>20853899.170000002</v>
      </c>
      <c r="H50" s="27">
        <v>367</v>
      </c>
      <c r="I50" s="28">
        <v>1371229.4</v>
      </c>
      <c r="J50" s="29">
        <v>375</v>
      </c>
      <c r="K50" s="30">
        <v>1918095</v>
      </c>
      <c r="L50" s="31">
        <f t="shared" si="0"/>
        <v>1317.7184960282436</v>
      </c>
      <c r="M50" s="30">
        <f t="shared" si="1"/>
        <v>675.12380361941155</v>
      </c>
      <c r="N50" s="31">
        <f t="shared" si="2"/>
        <v>3736.3198910081742</v>
      </c>
      <c r="O50" s="28">
        <f t="shared" si="3"/>
        <v>5114.92</v>
      </c>
      <c r="P50" s="32" t="s">
        <v>69</v>
      </c>
    </row>
    <row r="51" spans="1:16" s="32" customFormat="1" x14ac:dyDescent="0.2">
      <c r="A51" s="24">
        <v>7</v>
      </c>
      <c r="B51" s="25">
        <v>283</v>
      </c>
      <c r="C51" s="26" t="s">
        <v>70</v>
      </c>
      <c r="D51" s="27">
        <v>334</v>
      </c>
      <c r="E51" s="28">
        <v>489404.25</v>
      </c>
      <c r="F51" s="29">
        <v>1363</v>
      </c>
      <c r="G51" s="30">
        <v>1043516.69</v>
      </c>
      <c r="H51" s="27">
        <v>12</v>
      </c>
      <c r="I51" s="28">
        <v>32069.45</v>
      </c>
      <c r="J51" s="29">
        <v>16</v>
      </c>
      <c r="K51" s="30">
        <v>38373.370000000003</v>
      </c>
      <c r="L51" s="31">
        <f t="shared" si="0"/>
        <v>1465.2821856287426</v>
      </c>
      <c r="M51" s="30">
        <f t="shared" si="1"/>
        <v>765.60285399853262</v>
      </c>
      <c r="N51" s="31">
        <f t="shared" si="2"/>
        <v>2672.4541666666669</v>
      </c>
      <c r="O51" s="28">
        <f t="shared" si="3"/>
        <v>2398.3356250000002</v>
      </c>
      <c r="P51" s="32" t="s">
        <v>70</v>
      </c>
    </row>
    <row r="52" spans="1:16" s="32" customFormat="1" x14ac:dyDescent="0.2">
      <c r="A52" s="24">
        <v>6</v>
      </c>
      <c r="B52" s="25">
        <v>108</v>
      </c>
      <c r="C52" s="26" t="s">
        <v>71</v>
      </c>
      <c r="D52" s="27">
        <v>1495</v>
      </c>
      <c r="E52" s="28">
        <v>2036720.06</v>
      </c>
      <c r="F52" s="29">
        <v>6824</v>
      </c>
      <c r="G52" s="30">
        <v>4975743.37</v>
      </c>
      <c r="H52" s="27">
        <v>64</v>
      </c>
      <c r="I52" s="28">
        <v>96165.16</v>
      </c>
      <c r="J52" s="29">
        <v>58</v>
      </c>
      <c r="K52" s="30">
        <v>185025.17</v>
      </c>
      <c r="L52" s="31">
        <f t="shared" si="0"/>
        <v>1362.3545551839466</v>
      </c>
      <c r="M52" s="30">
        <f t="shared" si="1"/>
        <v>729.15348329425558</v>
      </c>
      <c r="N52" s="31">
        <f t="shared" si="2"/>
        <v>1502.5806250000001</v>
      </c>
      <c r="O52" s="28">
        <f t="shared" si="3"/>
        <v>3190.0891379310347</v>
      </c>
      <c r="P52" s="32" t="s">
        <v>72</v>
      </c>
    </row>
    <row r="53" spans="1:16" s="32" customFormat="1" x14ac:dyDescent="0.2">
      <c r="A53" s="24">
        <v>5</v>
      </c>
      <c r="B53" s="25">
        <v>109</v>
      </c>
      <c r="C53" s="26" t="s">
        <v>73</v>
      </c>
      <c r="D53" s="27">
        <v>8733</v>
      </c>
      <c r="E53" s="28">
        <v>12409994.84</v>
      </c>
      <c r="F53" s="29">
        <v>45970</v>
      </c>
      <c r="G53" s="30">
        <v>30810318.77</v>
      </c>
      <c r="H53" s="27">
        <v>447</v>
      </c>
      <c r="I53" s="28">
        <v>1634072.63</v>
      </c>
      <c r="J53" s="29">
        <v>471</v>
      </c>
      <c r="K53" s="30">
        <v>1998321.62</v>
      </c>
      <c r="L53" s="31">
        <f t="shared" si="0"/>
        <v>1421.0460139699987</v>
      </c>
      <c r="M53" s="30">
        <f t="shared" si="1"/>
        <v>670.22664281052857</v>
      </c>
      <c r="N53" s="31">
        <f t="shared" si="2"/>
        <v>3655.643467561521</v>
      </c>
      <c r="O53" s="28">
        <f t="shared" si="3"/>
        <v>4242.7210615711256</v>
      </c>
      <c r="P53" s="32" t="s">
        <v>74</v>
      </c>
    </row>
    <row r="54" spans="1:16" s="32" customFormat="1" x14ac:dyDescent="0.2">
      <c r="A54" s="24">
        <v>17</v>
      </c>
      <c r="B54" s="25">
        <v>139</v>
      </c>
      <c r="C54" s="26" t="s">
        <v>75</v>
      </c>
      <c r="D54" s="27">
        <v>1136</v>
      </c>
      <c r="E54" s="28">
        <v>1592397.79</v>
      </c>
      <c r="F54" s="29">
        <v>5852</v>
      </c>
      <c r="G54" s="30">
        <v>4410822.8499999996</v>
      </c>
      <c r="H54" s="27">
        <v>59</v>
      </c>
      <c r="I54" s="28">
        <v>210605.74</v>
      </c>
      <c r="J54" s="29">
        <v>42</v>
      </c>
      <c r="K54" s="30">
        <v>294573.17</v>
      </c>
      <c r="L54" s="31">
        <f t="shared" si="0"/>
        <v>1401.7586179577465</v>
      </c>
      <c r="M54" s="30">
        <f t="shared" si="1"/>
        <v>753.72912679425826</v>
      </c>
      <c r="N54" s="31">
        <f t="shared" si="2"/>
        <v>3569.5888135593218</v>
      </c>
      <c r="O54" s="28">
        <f t="shared" si="3"/>
        <v>7013.6469047619048</v>
      </c>
      <c r="P54" s="32" t="s">
        <v>75</v>
      </c>
    </row>
    <row r="55" spans="1:16" s="32" customFormat="1" x14ac:dyDescent="0.2">
      <c r="A55" s="24">
        <v>11</v>
      </c>
      <c r="B55" s="25">
        <v>140</v>
      </c>
      <c r="C55" s="26" t="s">
        <v>76</v>
      </c>
      <c r="D55" s="27">
        <v>2858</v>
      </c>
      <c r="E55" s="28">
        <v>3365198.7</v>
      </c>
      <c r="F55" s="29">
        <v>15018</v>
      </c>
      <c r="G55" s="30">
        <v>8877549.1999999993</v>
      </c>
      <c r="H55" s="27">
        <v>132</v>
      </c>
      <c r="I55" s="28">
        <v>576074.51</v>
      </c>
      <c r="J55" s="29">
        <v>117</v>
      </c>
      <c r="K55" s="30">
        <v>653014.99</v>
      </c>
      <c r="L55" s="31">
        <f t="shared" si="0"/>
        <v>1177.4663051084676</v>
      </c>
      <c r="M55" s="30">
        <f t="shared" si="1"/>
        <v>591.12726062058857</v>
      </c>
      <c r="N55" s="31">
        <f t="shared" si="2"/>
        <v>4364.2008333333333</v>
      </c>
      <c r="O55" s="28">
        <f t="shared" si="3"/>
        <v>5581.3247008547005</v>
      </c>
      <c r="P55" s="32" t="s">
        <v>77</v>
      </c>
    </row>
    <row r="56" spans="1:16" s="32" customFormat="1" x14ac:dyDescent="0.2">
      <c r="A56" s="24">
        <v>8</v>
      </c>
      <c r="B56" s="25">
        <v>142</v>
      </c>
      <c r="C56" s="26" t="s">
        <v>78</v>
      </c>
      <c r="D56" s="27">
        <v>1074</v>
      </c>
      <c r="E56" s="28">
        <v>1470984.46</v>
      </c>
      <c r="F56" s="29">
        <v>4631</v>
      </c>
      <c r="G56" s="30">
        <v>3301337.05</v>
      </c>
      <c r="H56" s="27">
        <v>39</v>
      </c>
      <c r="I56" s="28">
        <v>185731.57</v>
      </c>
      <c r="J56" s="29">
        <v>44</v>
      </c>
      <c r="K56" s="30">
        <v>103500.22</v>
      </c>
      <c r="L56" s="31">
        <f t="shared" si="0"/>
        <v>1369.6317132216016</v>
      </c>
      <c r="M56" s="30">
        <f t="shared" si="1"/>
        <v>712.8777909738717</v>
      </c>
      <c r="N56" s="31">
        <f t="shared" si="2"/>
        <v>4762.3479487179493</v>
      </c>
      <c r="O56" s="28">
        <f t="shared" si="3"/>
        <v>2352.2777272727271</v>
      </c>
      <c r="P56" s="32" t="s">
        <v>78</v>
      </c>
    </row>
    <row r="57" spans="1:16" s="32" customFormat="1" x14ac:dyDescent="0.2">
      <c r="A57" s="24">
        <v>6</v>
      </c>
      <c r="B57" s="25">
        <v>143</v>
      </c>
      <c r="C57" s="26" t="s">
        <v>79</v>
      </c>
      <c r="D57" s="27">
        <v>1201</v>
      </c>
      <c r="E57" s="28">
        <v>1194505.17</v>
      </c>
      <c r="F57" s="29">
        <v>4845</v>
      </c>
      <c r="G57" s="30">
        <v>3212683.89</v>
      </c>
      <c r="H57" s="27">
        <v>70</v>
      </c>
      <c r="I57" s="28">
        <v>294299.62</v>
      </c>
      <c r="J57" s="29">
        <v>67</v>
      </c>
      <c r="K57" s="30">
        <v>438089.77</v>
      </c>
      <c r="L57" s="31">
        <f t="shared" si="0"/>
        <v>994.59214820982504</v>
      </c>
      <c r="M57" s="30">
        <f t="shared" si="1"/>
        <v>663.09265015479878</v>
      </c>
      <c r="N57" s="31">
        <f t="shared" si="2"/>
        <v>4204.280285714286</v>
      </c>
      <c r="O57" s="28">
        <f t="shared" si="3"/>
        <v>6538.6532835820899</v>
      </c>
      <c r="P57" s="32" t="s">
        <v>80</v>
      </c>
    </row>
    <row r="58" spans="1:16" s="32" customFormat="1" x14ac:dyDescent="0.2">
      <c r="A58" s="24">
        <v>14</v>
      </c>
      <c r="B58" s="25">
        <v>145</v>
      </c>
      <c r="C58" s="26" t="s">
        <v>81</v>
      </c>
      <c r="D58" s="27">
        <v>1491</v>
      </c>
      <c r="E58" s="28">
        <v>2248072.69</v>
      </c>
      <c r="F58" s="29">
        <v>7742</v>
      </c>
      <c r="G58" s="30">
        <v>5923020.3600000003</v>
      </c>
      <c r="H58" s="27">
        <v>77</v>
      </c>
      <c r="I58" s="28">
        <v>334787.08</v>
      </c>
      <c r="J58" s="29">
        <v>74</v>
      </c>
      <c r="K58" s="30">
        <v>182753.82</v>
      </c>
      <c r="L58" s="31">
        <f t="shared" si="0"/>
        <v>1507.7616968477532</v>
      </c>
      <c r="M58" s="30">
        <f t="shared" si="1"/>
        <v>765.05042107982433</v>
      </c>
      <c r="N58" s="31">
        <f t="shared" si="2"/>
        <v>4347.8841558441563</v>
      </c>
      <c r="O58" s="28">
        <f t="shared" si="3"/>
        <v>2469.6462162162161</v>
      </c>
      <c r="P58" s="32" t="s">
        <v>81</v>
      </c>
    </row>
    <row r="59" spans="1:16" s="32" customFormat="1" x14ac:dyDescent="0.2">
      <c r="A59" s="24">
        <v>12</v>
      </c>
      <c r="B59" s="25">
        <v>146</v>
      </c>
      <c r="C59" s="26" t="s">
        <v>82</v>
      </c>
      <c r="D59" s="27">
        <v>791</v>
      </c>
      <c r="E59" s="28">
        <v>707187.61</v>
      </c>
      <c r="F59" s="29">
        <v>3985</v>
      </c>
      <c r="G59" s="30">
        <v>2177564.84</v>
      </c>
      <c r="H59" s="27">
        <v>25</v>
      </c>
      <c r="I59" s="28">
        <v>84048.73</v>
      </c>
      <c r="J59" s="29">
        <v>37</v>
      </c>
      <c r="K59" s="30">
        <v>217573.67</v>
      </c>
      <c r="L59" s="31">
        <f t="shared" si="0"/>
        <v>894.04249051833119</v>
      </c>
      <c r="M59" s="30">
        <f t="shared" si="1"/>
        <v>546.44036135508156</v>
      </c>
      <c r="N59" s="31">
        <f t="shared" si="2"/>
        <v>3361.9492</v>
      </c>
      <c r="O59" s="28">
        <f t="shared" si="3"/>
        <v>5880.3694594594599</v>
      </c>
      <c r="P59" s="32" t="s">
        <v>83</v>
      </c>
    </row>
    <row r="60" spans="1:16" s="32" customFormat="1" x14ac:dyDescent="0.2">
      <c r="A60" s="24">
        <v>9</v>
      </c>
      <c r="B60" s="25">
        <v>153</v>
      </c>
      <c r="C60" s="26" t="s">
        <v>84</v>
      </c>
      <c r="D60" s="27">
        <v>3180</v>
      </c>
      <c r="E60" s="28">
        <v>4065549.96</v>
      </c>
      <c r="F60" s="29">
        <v>19988</v>
      </c>
      <c r="G60" s="30">
        <v>12098065.619999999</v>
      </c>
      <c r="H60" s="27">
        <v>130</v>
      </c>
      <c r="I60" s="28">
        <v>522465.83</v>
      </c>
      <c r="J60" s="29">
        <v>153</v>
      </c>
      <c r="K60" s="30">
        <v>462928.06</v>
      </c>
      <c r="L60" s="31">
        <f t="shared" si="0"/>
        <v>1278.4748301886793</v>
      </c>
      <c r="M60" s="30">
        <f t="shared" si="1"/>
        <v>605.2664408645187</v>
      </c>
      <c r="N60" s="31">
        <f t="shared" si="2"/>
        <v>4018.9679230769234</v>
      </c>
      <c r="O60" s="28">
        <f t="shared" si="3"/>
        <v>3025.6735947712418</v>
      </c>
      <c r="P60" s="32" t="s">
        <v>84</v>
      </c>
    </row>
    <row r="61" spans="1:16" s="32" customFormat="1" x14ac:dyDescent="0.2">
      <c r="A61" s="24">
        <v>19</v>
      </c>
      <c r="B61" s="25">
        <v>148</v>
      </c>
      <c r="C61" s="26" t="s">
        <v>85</v>
      </c>
      <c r="D61" s="27">
        <v>1043</v>
      </c>
      <c r="E61" s="28">
        <v>1351115.93</v>
      </c>
      <c r="F61" s="29">
        <v>4728</v>
      </c>
      <c r="G61" s="30">
        <v>2765725.75</v>
      </c>
      <c r="H61" s="27">
        <v>79</v>
      </c>
      <c r="I61" s="28">
        <v>445801.36</v>
      </c>
      <c r="J61" s="29">
        <v>54</v>
      </c>
      <c r="K61" s="30">
        <v>324820.25</v>
      </c>
      <c r="L61" s="31">
        <f t="shared" si="0"/>
        <v>1295.4131639501438</v>
      </c>
      <c r="M61" s="30">
        <f t="shared" si="1"/>
        <v>584.9673752115059</v>
      </c>
      <c r="N61" s="31">
        <f t="shared" si="2"/>
        <v>5643.0551898734175</v>
      </c>
      <c r="O61" s="28">
        <f t="shared" si="3"/>
        <v>6015.1898148148148</v>
      </c>
      <c r="P61" s="32" t="s">
        <v>86</v>
      </c>
    </row>
    <row r="62" spans="1:16" s="32" customFormat="1" x14ac:dyDescent="0.2">
      <c r="A62" s="24">
        <v>1</v>
      </c>
      <c r="B62" s="25">
        <v>149</v>
      </c>
      <c r="C62" s="26" t="s">
        <v>87</v>
      </c>
      <c r="D62" s="27">
        <v>978</v>
      </c>
      <c r="E62" s="28">
        <v>2329898.92</v>
      </c>
      <c r="F62" s="29">
        <v>3338</v>
      </c>
      <c r="G62" s="30">
        <v>2764103.04</v>
      </c>
      <c r="H62" s="27">
        <v>51</v>
      </c>
      <c r="I62" s="28">
        <v>133857.53</v>
      </c>
      <c r="J62" s="29">
        <v>66</v>
      </c>
      <c r="K62" s="30">
        <v>325285.78999999998</v>
      </c>
      <c r="L62" s="31">
        <f t="shared" si="0"/>
        <v>2382.3097341513294</v>
      </c>
      <c r="M62" s="30">
        <f t="shared" si="1"/>
        <v>828.07161174355906</v>
      </c>
      <c r="N62" s="31">
        <f t="shared" si="2"/>
        <v>2624.6574509803922</v>
      </c>
      <c r="O62" s="28">
        <f t="shared" si="3"/>
        <v>4928.5725757575756</v>
      </c>
      <c r="P62" s="32" t="s">
        <v>88</v>
      </c>
    </row>
    <row r="63" spans="1:16" s="32" customFormat="1" x14ac:dyDescent="0.2">
      <c r="A63" s="24">
        <v>14</v>
      </c>
      <c r="B63" s="25">
        <v>151</v>
      </c>
      <c r="C63" s="26" t="s">
        <v>89</v>
      </c>
      <c r="D63" s="27">
        <v>406</v>
      </c>
      <c r="E63" s="28">
        <v>650008.5</v>
      </c>
      <c r="F63" s="29">
        <v>1485</v>
      </c>
      <c r="G63" s="30">
        <v>1219207.81</v>
      </c>
      <c r="H63" s="27">
        <v>33</v>
      </c>
      <c r="I63" s="28">
        <v>77992.38</v>
      </c>
      <c r="J63" s="29">
        <v>23</v>
      </c>
      <c r="K63" s="30">
        <v>77851.63</v>
      </c>
      <c r="L63" s="31">
        <f t="shared" si="0"/>
        <v>1601.0061576354681</v>
      </c>
      <c r="M63" s="30">
        <f t="shared" si="1"/>
        <v>821.01536026936026</v>
      </c>
      <c r="N63" s="31">
        <f t="shared" si="2"/>
        <v>2363.4054545454546</v>
      </c>
      <c r="O63" s="28">
        <f t="shared" si="3"/>
        <v>3384.8534782608699</v>
      </c>
      <c r="P63" s="32" t="s">
        <v>90</v>
      </c>
    </row>
    <row r="64" spans="1:16" s="32" customFormat="1" x14ac:dyDescent="0.2">
      <c r="A64" s="24">
        <v>15</v>
      </c>
      <c r="B64" s="25">
        <v>152</v>
      </c>
      <c r="C64" s="26" t="s">
        <v>91</v>
      </c>
      <c r="D64" s="27">
        <v>797</v>
      </c>
      <c r="E64" s="28">
        <v>1499336.71</v>
      </c>
      <c r="F64" s="29">
        <v>3076</v>
      </c>
      <c r="G64" s="30">
        <v>2264833.42</v>
      </c>
      <c r="H64" s="27">
        <v>31</v>
      </c>
      <c r="I64" s="28">
        <v>140175.44</v>
      </c>
      <c r="J64" s="29">
        <v>44</v>
      </c>
      <c r="K64" s="30">
        <v>200007.32</v>
      </c>
      <c r="L64" s="31">
        <f t="shared" si="0"/>
        <v>1881.2254830614804</v>
      </c>
      <c r="M64" s="30">
        <f t="shared" si="1"/>
        <v>736.29174902470743</v>
      </c>
      <c r="N64" s="31">
        <f t="shared" si="2"/>
        <v>4521.7883870967744</v>
      </c>
      <c r="O64" s="28">
        <f t="shared" si="3"/>
        <v>4545.6209090909097</v>
      </c>
      <c r="P64" s="32" t="s">
        <v>92</v>
      </c>
    </row>
    <row r="65" spans="1:16" s="32" customFormat="1" x14ac:dyDescent="0.2">
      <c r="A65" s="24">
        <v>14</v>
      </c>
      <c r="B65" s="25">
        <v>164</v>
      </c>
      <c r="C65" s="26" t="s">
        <v>93</v>
      </c>
      <c r="D65" s="27">
        <v>1239</v>
      </c>
      <c r="E65" s="28">
        <v>1739865.77</v>
      </c>
      <c r="F65" s="29">
        <v>5200</v>
      </c>
      <c r="G65" s="30">
        <v>3679300.66</v>
      </c>
      <c r="H65" s="27">
        <v>65</v>
      </c>
      <c r="I65" s="28">
        <v>158503.43</v>
      </c>
      <c r="J65" s="29">
        <v>66</v>
      </c>
      <c r="K65" s="30">
        <v>281929.73</v>
      </c>
      <c r="L65" s="31">
        <f t="shared" si="0"/>
        <v>1404.2500161420501</v>
      </c>
      <c r="M65" s="30">
        <f t="shared" si="1"/>
        <v>707.55781923076927</v>
      </c>
      <c r="N65" s="31">
        <f t="shared" si="2"/>
        <v>2438.5143076923077</v>
      </c>
      <c r="O65" s="28">
        <f t="shared" si="3"/>
        <v>4271.6625757575757</v>
      </c>
      <c r="P65" s="32" t="s">
        <v>93</v>
      </c>
    </row>
    <row r="66" spans="1:16" s="32" customFormat="1" x14ac:dyDescent="0.2">
      <c r="A66" s="24">
        <v>5</v>
      </c>
      <c r="B66" s="25">
        <v>165</v>
      </c>
      <c r="C66" s="26" t="s">
        <v>94</v>
      </c>
      <c r="D66" s="27">
        <v>2093</v>
      </c>
      <c r="E66" s="28">
        <v>2851126.32</v>
      </c>
      <c r="F66" s="29">
        <v>10953</v>
      </c>
      <c r="G66" s="30">
        <v>7786879.0099999998</v>
      </c>
      <c r="H66" s="27">
        <v>93</v>
      </c>
      <c r="I66" s="28">
        <v>250017.09</v>
      </c>
      <c r="J66" s="29">
        <v>91</v>
      </c>
      <c r="K66" s="30">
        <v>294391.37</v>
      </c>
      <c r="L66" s="31">
        <f t="shared" si="0"/>
        <v>1362.2199331103677</v>
      </c>
      <c r="M66" s="30">
        <f t="shared" si="1"/>
        <v>710.93572628503603</v>
      </c>
      <c r="N66" s="31">
        <f t="shared" si="2"/>
        <v>2688.3558064516128</v>
      </c>
      <c r="O66" s="28">
        <f t="shared" si="3"/>
        <v>3235.07</v>
      </c>
      <c r="P66" s="32" t="s">
        <v>94</v>
      </c>
    </row>
    <row r="67" spans="1:16" s="32" customFormat="1" x14ac:dyDescent="0.2">
      <c r="A67" s="24">
        <v>12</v>
      </c>
      <c r="B67" s="25">
        <v>167</v>
      </c>
      <c r="C67" s="26" t="s">
        <v>95</v>
      </c>
      <c r="D67" s="27">
        <v>9351</v>
      </c>
      <c r="E67" s="28">
        <v>11646964.08</v>
      </c>
      <c r="F67" s="29">
        <v>51027</v>
      </c>
      <c r="G67" s="30">
        <v>28425821.82</v>
      </c>
      <c r="H67" s="27">
        <v>494</v>
      </c>
      <c r="I67" s="28">
        <v>4031306.85</v>
      </c>
      <c r="J67" s="29">
        <v>445</v>
      </c>
      <c r="K67" s="30">
        <v>3180457.74</v>
      </c>
      <c r="L67" s="31">
        <f t="shared" si="0"/>
        <v>1245.531395572666</v>
      </c>
      <c r="M67" s="30">
        <f t="shared" si="1"/>
        <v>557.0741336939268</v>
      </c>
      <c r="N67" s="31">
        <f t="shared" si="2"/>
        <v>8160.5401821862351</v>
      </c>
      <c r="O67" s="28">
        <f t="shared" si="3"/>
        <v>7147.0960449438207</v>
      </c>
      <c r="P67" s="32" t="s">
        <v>95</v>
      </c>
    </row>
    <row r="68" spans="1:16" s="32" customFormat="1" x14ac:dyDescent="0.2">
      <c r="A68" s="24">
        <v>5</v>
      </c>
      <c r="B68" s="25">
        <v>169</v>
      </c>
      <c r="C68" s="26" t="s">
        <v>96</v>
      </c>
      <c r="D68" s="27">
        <v>726</v>
      </c>
      <c r="E68" s="28">
        <v>1036711.15</v>
      </c>
      <c r="F68" s="29">
        <v>3602</v>
      </c>
      <c r="G68" s="30">
        <v>2614474.13</v>
      </c>
      <c r="H68" s="27">
        <v>30</v>
      </c>
      <c r="I68" s="28">
        <v>71619.09</v>
      </c>
      <c r="J68" s="29">
        <v>50</v>
      </c>
      <c r="K68" s="30">
        <v>239410.6</v>
      </c>
      <c r="L68" s="31">
        <f t="shared" si="0"/>
        <v>1427.9767906336087</v>
      </c>
      <c r="M68" s="30">
        <f t="shared" si="1"/>
        <v>725.83956968350913</v>
      </c>
      <c r="N68" s="31">
        <f t="shared" si="2"/>
        <v>2387.3029999999999</v>
      </c>
      <c r="O68" s="28">
        <f t="shared" si="3"/>
        <v>4788.2120000000004</v>
      </c>
      <c r="P68" s="32" t="s">
        <v>97</v>
      </c>
    </row>
    <row r="69" spans="1:16" s="32" customFormat="1" x14ac:dyDescent="0.2">
      <c r="A69" s="24">
        <v>21</v>
      </c>
      <c r="B69" s="25">
        <v>170</v>
      </c>
      <c r="C69" s="26" t="s">
        <v>98</v>
      </c>
      <c r="D69" s="27">
        <v>751</v>
      </c>
      <c r="E69" s="28">
        <v>1380145</v>
      </c>
      <c r="F69" s="29">
        <v>2748</v>
      </c>
      <c r="G69" s="30">
        <v>2002651.31</v>
      </c>
      <c r="H69" s="27">
        <v>65</v>
      </c>
      <c r="I69" s="28">
        <v>659520.22</v>
      </c>
      <c r="J69" s="29">
        <v>50</v>
      </c>
      <c r="K69" s="30">
        <v>233278.73</v>
      </c>
      <c r="L69" s="31">
        <f t="shared" si="0"/>
        <v>1837.7430093209055</v>
      </c>
      <c r="M69" s="30">
        <f t="shared" si="1"/>
        <v>728.76685225618633</v>
      </c>
      <c r="N69" s="31">
        <f t="shared" si="2"/>
        <v>10146.464923076923</v>
      </c>
      <c r="O69" s="28">
        <f t="shared" si="3"/>
        <v>4665.5745999999999</v>
      </c>
      <c r="P69" s="32" t="s">
        <v>98</v>
      </c>
    </row>
    <row r="70" spans="1:16" s="32" customFormat="1" x14ac:dyDescent="0.2">
      <c r="A70" s="24">
        <v>10</v>
      </c>
      <c r="B70" s="25">
        <v>171</v>
      </c>
      <c r="C70" s="26" t="s">
        <v>99</v>
      </c>
      <c r="D70" s="27">
        <v>771</v>
      </c>
      <c r="E70" s="28">
        <v>956862.47</v>
      </c>
      <c r="F70" s="29">
        <v>3507</v>
      </c>
      <c r="G70" s="30">
        <v>2328169.2400000002</v>
      </c>
      <c r="H70" s="27">
        <v>37</v>
      </c>
      <c r="I70" s="28">
        <v>129193.02</v>
      </c>
      <c r="J70" s="29">
        <v>31</v>
      </c>
      <c r="K70" s="30">
        <v>200668.7</v>
      </c>
      <c r="L70" s="31">
        <f t="shared" si="0"/>
        <v>1241.066757457847</v>
      </c>
      <c r="M70" s="30">
        <f t="shared" si="1"/>
        <v>663.86348445965223</v>
      </c>
      <c r="N70" s="31">
        <f t="shared" si="2"/>
        <v>3491.7032432432434</v>
      </c>
      <c r="O70" s="28">
        <f t="shared" si="3"/>
        <v>6473.1838709677422</v>
      </c>
      <c r="P70" s="32" t="s">
        <v>100</v>
      </c>
    </row>
    <row r="71" spans="1:16" s="32" customFormat="1" x14ac:dyDescent="0.2">
      <c r="A71" s="24">
        <v>13</v>
      </c>
      <c r="B71" s="25">
        <v>172</v>
      </c>
      <c r="C71" s="26" t="s">
        <v>101</v>
      </c>
      <c r="D71" s="27">
        <v>820</v>
      </c>
      <c r="E71" s="28">
        <v>1078394.67</v>
      </c>
      <c r="F71" s="29">
        <v>3302</v>
      </c>
      <c r="G71" s="30">
        <v>2161997.33</v>
      </c>
      <c r="H71" s="27">
        <v>30</v>
      </c>
      <c r="I71" s="28">
        <v>78758.48</v>
      </c>
      <c r="J71" s="29">
        <v>31</v>
      </c>
      <c r="K71" s="30">
        <v>74814.47</v>
      </c>
      <c r="L71" s="31">
        <f t="shared" si="0"/>
        <v>1315.1154512195121</v>
      </c>
      <c r="M71" s="30">
        <f t="shared" si="1"/>
        <v>654.75388552392496</v>
      </c>
      <c r="N71" s="31">
        <f t="shared" si="2"/>
        <v>2625.2826666666665</v>
      </c>
      <c r="O71" s="28">
        <f t="shared" si="3"/>
        <v>2413.37</v>
      </c>
      <c r="P71" s="32" t="s">
        <v>101</v>
      </c>
    </row>
    <row r="72" spans="1:16" s="32" customFormat="1" x14ac:dyDescent="0.2">
      <c r="A72" s="24">
        <v>11</v>
      </c>
      <c r="B72" s="25">
        <v>174</v>
      </c>
      <c r="C72" s="26" t="s">
        <v>102</v>
      </c>
      <c r="D72" s="27">
        <v>681</v>
      </c>
      <c r="E72" s="28">
        <v>1003798.08</v>
      </c>
      <c r="F72" s="29">
        <v>3426</v>
      </c>
      <c r="G72" s="30">
        <v>2258833.2799999998</v>
      </c>
      <c r="H72" s="27">
        <v>24</v>
      </c>
      <c r="I72" s="28">
        <v>99545.3</v>
      </c>
      <c r="J72" s="29">
        <v>29</v>
      </c>
      <c r="K72" s="30">
        <v>123600.29</v>
      </c>
      <c r="L72" s="31">
        <f t="shared" si="0"/>
        <v>1474.0059911894273</v>
      </c>
      <c r="M72" s="30">
        <f t="shared" si="1"/>
        <v>659.32086398131923</v>
      </c>
      <c r="N72" s="31">
        <f t="shared" si="2"/>
        <v>4147.7208333333338</v>
      </c>
      <c r="O72" s="28">
        <f t="shared" si="3"/>
        <v>4262.0789655172412</v>
      </c>
      <c r="P72" s="32" t="s">
        <v>102</v>
      </c>
    </row>
    <row r="73" spans="1:16" s="32" customFormat="1" x14ac:dyDescent="0.2">
      <c r="A73" s="24">
        <v>12</v>
      </c>
      <c r="B73" s="25">
        <v>176</v>
      </c>
      <c r="C73" s="26" t="s">
        <v>103</v>
      </c>
      <c r="D73" s="27">
        <v>733</v>
      </c>
      <c r="E73" s="28">
        <v>888755.31</v>
      </c>
      <c r="F73" s="29">
        <v>3692</v>
      </c>
      <c r="G73" s="30">
        <v>1969098.3</v>
      </c>
      <c r="H73" s="27">
        <v>34</v>
      </c>
      <c r="I73" s="28">
        <v>99902.9</v>
      </c>
      <c r="J73" s="29">
        <v>25</v>
      </c>
      <c r="K73" s="30">
        <v>140751.74</v>
      </c>
      <c r="L73" s="31">
        <f t="shared" si="0"/>
        <v>1212.4901909959074</v>
      </c>
      <c r="M73" s="30">
        <f t="shared" si="1"/>
        <v>533.34190140845067</v>
      </c>
      <c r="N73" s="31">
        <f t="shared" si="2"/>
        <v>2938.3205882352941</v>
      </c>
      <c r="O73" s="28">
        <f t="shared" si="3"/>
        <v>5630.0695999999998</v>
      </c>
      <c r="P73" s="32" t="s">
        <v>103</v>
      </c>
    </row>
    <row r="74" spans="1:16" s="32" customFormat="1" x14ac:dyDescent="0.2">
      <c r="A74" s="24">
        <v>6</v>
      </c>
      <c r="B74" s="25">
        <v>177</v>
      </c>
      <c r="C74" s="26" t="s">
        <v>104</v>
      </c>
      <c r="D74" s="27">
        <v>318</v>
      </c>
      <c r="E74" s="28">
        <v>543526.12</v>
      </c>
      <c r="F74" s="29">
        <v>1312</v>
      </c>
      <c r="G74" s="30">
        <v>922687.64</v>
      </c>
      <c r="H74" s="27">
        <v>20</v>
      </c>
      <c r="I74" s="28">
        <v>594707.71</v>
      </c>
      <c r="J74" s="29">
        <v>21</v>
      </c>
      <c r="K74" s="30">
        <v>148896.44</v>
      </c>
      <c r="L74" s="31">
        <f t="shared" ref="L74:L137" si="4">SUM(E74/D74)</f>
        <v>1709.2016352201258</v>
      </c>
      <c r="M74" s="30">
        <f t="shared" ref="M74:M137" si="5">SUM(G74/F74)</f>
        <v>703.26801829268288</v>
      </c>
      <c r="N74" s="31">
        <f t="shared" ref="N74:N137" si="6">SUM(I74/H74)</f>
        <v>29735.385499999997</v>
      </c>
      <c r="O74" s="28">
        <f t="shared" ref="O74:O137" si="7">SUM(K74/J74)</f>
        <v>7090.3066666666664</v>
      </c>
      <c r="P74" s="32" t="s">
        <v>104</v>
      </c>
    </row>
    <row r="75" spans="1:16" s="32" customFormat="1" x14ac:dyDescent="0.2">
      <c r="A75" s="24">
        <v>10</v>
      </c>
      <c r="B75" s="25">
        <v>178</v>
      </c>
      <c r="C75" s="26" t="s">
        <v>105</v>
      </c>
      <c r="D75" s="27">
        <v>1109</v>
      </c>
      <c r="E75" s="28">
        <v>1543131.17</v>
      </c>
      <c r="F75" s="29">
        <v>4565</v>
      </c>
      <c r="G75" s="30">
        <v>3097683.08</v>
      </c>
      <c r="H75" s="27">
        <v>38</v>
      </c>
      <c r="I75" s="28">
        <v>89867.85</v>
      </c>
      <c r="J75" s="29">
        <v>31</v>
      </c>
      <c r="K75" s="30">
        <v>195434.55</v>
      </c>
      <c r="L75" s="31">
        <f t="shared" si="4"/>
        <v>1391.4618304779081</v>
      </c>
      <c r="M75" s="30">
        <f t="shared" si="5"/>
        <v>678.57241621029573</v>
      </c>
      <c r="N75" s="31">
        <f t="shared" si="6"/>
        <v>2364.9434210526319</v>
      </c>
      <c r="O75" s="28">
        <f t="shared" si="7"/>
        <v>6304.3403225806451</v>
      </c>
      <c r="P75" s="32" t="s">
        <v>105</v>
      </c>
    </row>
    <row r="76" spans="1:16" s="32" customFormat="1" x14ac:dyDescent="0.2">
      <c r="A76" s="24">
        <v>13</v>
      </c>
      <c r="B76" s="25">
        <v>179</v>
      </c>
      <c r="C76" s="26" t="s">
        <v>106</v>
      </c>
      <c r="D76" s="27">
        <v>16434</v>
      </c>
      <c r="E76" s="28">
        <v>21508520.809999999</v>
      </c>
      <c r="F76" s="29">
        <v>90292</v>
      </c>
      <c r="G76" s="30">
        <v>52707289.280000001</v>
      </c>
      <c r="H76" s="27">
        <v>1027</v>
      </c>
      <c r="I76" s="28">
        <v>7015582.7800000003</v>
      </c>
      <c r="J76" s="29">
        <v>939</v>
      </c>
      <c r="K76" s="30">
        <v>4193873.07</v>
      </c>
      <c r="L76" s="31">
        <f t="shared" si="4"/>
        <v>1308.7818431300961</v>
      </c>
      <c r="M76" s="30">
        <f t="shared" si="5"/>
        <v>583.74262703229522</v>
      </c>
      <c r="N76" s="31">
        <f t="shared" si="6"/>
        <v>6831.1419474196691</v>
      </c>
      <c r="O76" s="28">
        <f t="shared" si="7"/>
        <v>4466.3184984025556</v>
      </c>
      <c r="P76" s="32" t="s">
        <v>106</v>
      </c>
    </row>
    <row r="77" spans="1:16" s="32" customFormat="1" x14ac:dyDescent="0.2">
      <c r="A77" s="24">
        <v>4</v>
      </c>
      <c r="B77" s="25">
        <v>181</v>
      </c>
      <c r="C77" s="26" t="s">
        <v>107</v>
      </c>
      <c r="D77" s="27">
        <v>351</v>
      </c>
      <c r="E77" s="28">
        <v>477702.11</v>
      </c>
      <c r="F77" s="29">
        <v>1325</v>
      </c>
      <c r="G77" s="30">
        <v>937725.12</v>
      </c>
      <c r="H77" s="27">
        <v>12</v>
      </c>
      <c r="I77" s="28">
        <v>48856.07</v>
      </c>
      <c r="J77" s="29">
        <v>20</v>
      </c>
      <c r="K77" s="30">
        <v>67063.570000000007</v>
      </c>
      <c r="L77" s="31">
        <f t="shared" si="4"/>
        <v>1360.9746723646724</v>
      </c>
      <c r="M77" s="30">
        <f t="shared" si="5"/>
        <v>707.71707169811316</v>
      </c>
      <c r="N77" s="31">
        <f t="shared" si="6"/>
        <v>4071.3391666666666</v>
      </c>
      <c r="O77" s="28">
        <f t="shared" si="7"/>
        <v>3353.1785000000004</v>
      </c>
      <c r="P77" s="32" t="s">
        <v>107</v>
      </c>
    </row>
    <row r="78" spans="1:16" s="32" customFormat="1" x14ac:dyDescent="0.2">
      <c r="A78" s="24">
        <v>13</v>
      </c>
      <c r="B78" s="25">
        <v>182</v>
      </c>
      <c r="C78" s="26" t="s">
        <v>108</v>
      </c>
      <c r="D78" s="27">
        <v>2907</v>
      </c>
      <c r="E78" s="28">
        <v>3742648.01</v>
      </c>
      <c r="F78" s="29">
        <v>14989</v>
      </c>
      <c r="G78" s="30">
        <v>9536155.0399999991</v>
      </c>
      <c r="H78" s="27">
        <v>159</v>
      </c>
      <c r="I78" s="28">
        <v>1285022.55</v>
      </c>
      <c r="J78" s="29">
        <v>193</v>
      </c>
      <c r="K78" s="30">
        <v>875739.28</v>
      </c>
      <c r="L78" s="31">
        <f t="shared" si="4"/>
        <v>1287.4606157550738</v>
      </c>
      <c r="M78" s="30">
        <f t="shared" si="5"/>
        <v>636.21022349723125</v>
      </c>
      <c r="N78" s="31">
        <f t="shared" si="6"/>
        <v>8081.9028301886792</v>
      </c>
      <c r="O78" s="28">
        <f t="shared" si="7"/>
        <v>4537.5092227979276</v>
      </c>
      <c r="P78" s="32" t="s">
        <v>108</v>
      </c>
    </row>
    <row r="79" spans="1:16" s="32" customFormat="1" x14ac:dyDescent="0.2">
      <c r="A79" s="24">
        <v>1</v>
      </c>
      <c r="B79" s="25">
        <v>186</v>
      </c>
      <c r="C79" s="26" t="s">
        <v>109</v>
      </c>
      <c r="D79" s="27">
        <v>4880</v>
      </c>
      <c r="E79" s="28">
        <v>6390593.5700000003</v>
      </c>
      <c r="F79" s="29">
        <v>26211</v>
      </c>
      <c r="G79" s="30">
        <v>18282891.940000001</v>
      </c>
      <c r="H79" s="27">
        <v>327</v>
      </c>
      <c r="I79" s="28">
        <v>1321195.92</v>
      </c>
      <c r="J79" s="29">
        <v>280</v>
      </c>
      <c r="K79" s="30">
        <v>838484.5</v>
      </c>
      <c r="L79" s="31">
        <f t="shared" si="4"/>
        <v>1309.5478627049181</v>
      </c>
      <c r="M79" s="30">
        <f t="shared" si="5"/>
        <v>697.5274480180077</v>
      </c>
      <c r="N79" s="31">
        <f t="shared" si="6"/>
        <v>4040.3544954128438</v>
      </c>
      <c r="O79" s="28">
        <f t="shared" si="7"/>
        <v>2994.5875000000001</v>
      </c>
      <c r="P79" s="32" t="s">
        <v>110</v>
      </c>
    </row>
    <row r="80" spans="1:16" s="32" customFormat="1" x14ac:dyDescent="0.2">
      <c r="A80" s="24">
        <v>2</v>
      </c>
      <c r="B80" s="25">
        <v>202</v>
      </c>
      <c r="C80" s="26" t="s">
        <v>111</v>
      </c>
      <c r="D80" s="27">
        <v>4179</v>
      </c>
      <c r="E80" s="28">
        <v>7291348.2400000002</v>
      </c>
      <c r="F80" s="29">
        <v>20104</v>
      </c>
      <c r="G80" s="30">
        <v>14071336.220000001</v>
      </c>
      <c r="H80" s="27">
        <v>249</v>
      </c>
      <c r="I80" s="28">
        <v>1183052.99</v>
      </c>
      <c r="J80" s="29">
        <v>250</v>
      </c>
      <c r="K80" s="30">
        <v>902395.2</v>
      </c>
      <c r="L80" s="31">
        <f t="shared" si="4"/>
        <v>1744.759090691553</v>
      </c>
      <c r="M80" s="30">
        <f t="shared" si="5"/>
        <v>699.92718961400715</v>
      </c>
      <c r="N80" s="31">
        <f t="shared" si="6"/>
        <v>4751.2168273092366</v>
      </c>
      <c r="O80" s="28">
        <f t="shared" si="7"/>
        <v>3609.5807999999997</v>
      </c>
      <c r="P80" s="32" t="s">
        <v>112</v>
      </c>
    </row>
    <row r="81" spans="1:16" s="32" customFormat="1" x14ac:dyDescent="0.2">
      <c r="A81" s="24">
        <v>11</v>
      </c>
      <c r="B81" s="25">
        <v>204</v>
      </c>
      <c r="C81" s="26" t="s">
        <v>113</v>
      </c>
      <c r="D81" s="27">
        <v>468</v>
      </c>
      <c r="E81" s="28">
        <v>428873.45</v>
      </c>
      <c r="F81" s="29">
        <v>2217</v>
      </c>
      <c r="G81" s="30">
        <v>1205933.67</v>
      </c>
      <c r="H81" s="27">
        <v>24</v>
      </c>
      <c r="I81" s="28">
        <v>61563.45</v>
      </c>
      <c r="J81" s="29">
        <v>10</v>
      </c>
      <c r="K81" s="30">
        <v>35638.07</v>
      </c>
      <c r="L81" s="31">
        <f t="shared" si="4"/>
        <v>916.39626068376072</v>
      </c>
      <c r="M81" s="30">
        <f t="shared" si="5"/>
        <v>543.94843031123139</v>
      </c>
      <c r="N81" s="31">
        <f t="shared" si="6"/>
        <v>2565.1437499999997</v>
      </c>
      <c r="O81" s="28">
        <f t="shared" si="7"/>
        <v>3563.8069999999998</v>
      </c>
      <c r="P81" s="32" t="s">
        <v>113</v>
      </c>
    </row>
    <row r="82" spans="1:16" s="32" customFormat="1" x14ac:dyDescent="0.2">
      <c r="A82" s="24">
        <v>18</v>
      </c>
      <c r="B82" s="25">
        <v>205</v>
      </c>
      <c r="C82" s="26" t="s">
        <v>114</v>
      </c>
      <c r="D82" s="27">
        <v>4656</v>
      </c>
      <c r="E82" s="28">
        <v>5940783.5099999998</v>
      </c>
      <c r="F82" s="29">
        <v>25364</v>
      </c>
      <c r="G82" s="30">
        <v>14409259.300000001</v>
      </c>
      <c r="H82" s="27">
        <v>172</v>
      </c>
      <c r="I82" s="28">
        <v>883983.21</v>
      </c>
      <c r="J82" s="29">
        <v>198</v>
      </c>
      <c r="K82" s="30">
        <v>786123.58</v>
      </c>
      <c r="L82" s="31">
        <f t="shared" si="4"/>
        <v>1275.9414755154639</v>
      </c>
      <c r="M82" s="30">
        <f t="shared" si="5"/>
        <v>568.09885270462075</v>
      </c>
      <c r="N82" s="31">
        <f t="shared" si="6"/>
        <v>5139.4372674418601</v>
      </c>
      <c r="O82" s="28">
        <f t="shared" si="7"/>
        <v>3970.3211111111109</v>
      </c>
      <c r="P82" s="32" t="s">
        <v>115</v>
      </c>
    </row>
    <row r="83" spans="1:16" s="32" customFormat="1" x14ac:dyDescent="0.2">
      <c r="A83" s="24">
        <v>17</v>
      </c>
      <c r="B83" s="25">
        <v>208</v>
      </c>
      <c r="C83" s="26" t="s">
        <v>116</v>
      </c>
      <c r="D83" s="27">
        <v>1885</v>
      </c>
      <c r="E83" s="28">
        <v>2925236.7</v>
      </c>
      <c r="F83" s="29">
        <v>8014</v>
      </c>
      <c r="G83" s="30">
        <v>5443686.7199999997</v>
      </c>
      <c r="H83" s="27">
        <v>119</v>
      </c>
      <c r="I83" s="28">
        <v>458121.78</v>
      </c>
      <c r="J83" s="29">
        <v>145</v>
      </c>
      <c r="K83" s="30">
        <v>564303.31999999995</v>
      </c>
      <c r="L83" s="31">
        <f t="shared" si="4"/>
        <v>1551.8497082228118</v>
      </c>
      <c r="M83" s="30">
        <f t="shared" si="5"/>
        <v>679.2721138008485</v>
      </c>
      <c r="N83" s="31">
        <f t="shared" si="6"/>
        <v>3849.7628571428572</v>
      </c>
      <c r="O83" s="28">
        <f t="shared" si="7"/>
        <v>3891.7470344827584</v>
      </c>
      <c r="P83" s="32" t="s">
        <v>116</v>
      </c>
    </row>
    <row r="84" spans="1:16" s="32" customFormat="1" x14ac:dyDescent="0.2">
      <c r="A84" s="24">
        <v>6</v>
      </c>
      <c r="B84" s="25">
        <v>211</v>
      </c>
      <c r="C84" s="26" t="s">
        <v>117</v>
      </c>
      <c r="D84" s="27">
        <v>4118</v>
      </c>
      <c r="E84" s="28">
        <v>6001917.75</v>
      </c>
      <c r="F84" s="29">
        <v>18653</v>
      </c>
      <c r="G84" s="30">
        <v>13057451.550000001</v>
      </c>
      <c r="H84" s="27">
        <v>215</v>
      </c>
      <c r="I84" s="28">
        <v>671743.93</v>
      </c>
      <c r="J84" s="29">
        <v>159</v>
      </c>
      <c r="K84" s="30">
        <v>396855.22</v>
      </c>
      <c r="L84" s="31">
        <f t="shared" si="4"/>
        <v>1457.4836692569208</v>
      </c>
      <c r="M84" s="30">
        <f t="shared" si="5"/>
        <v>700.01884683428943</v>
      </c>
      <c r="N84" s="31">
        <f t="shared" si="6"/>
        <v>3124.3903720930234</v>
      </c>
      <c r="O84" s="28">
        <f t="shared" si="7"/>
        <v>2495.9447798742135</v>
      </c>
      <c r="P84" s="32" t="s">
        <v>117</v>
      </c>
    </row>
    <row r="85" spans="1:16" s="32" customFormat="1" x14ac:dyDescent="0.2">
      <c r="A85" s="24">
        <v>10</v>
      </c>
      <c r="B85" s="25">
        <v>213</v>
      </c>
      <c r="C85" s="26" t="s">
        <v>118</v>
      </c>
      <c r="D85" s="27">
        <v>900</v>
      </c>
      <c r="E85" s="28">
        <v>1413596.95</v>
      </c>
      <c r="F85" s="29">
        <v>4006</v>
      </c>
      <c r="G85" s="30">
        <v>2629720.54</v>
      </c>
      <c r="H85" s="27">
        <v>29</v>
      </c>
      <c r="I85" s="28">
        <v>129701.21</v>
      </c>
      <c r="J85" s="29">
        <v>50</v>
      </c>
      <c r="K85" s="30">
        <v>360580.17</v>
      </c>
      <c r="L85" s="31">
        <f t="shared" si="4"/>
        <v>1570.6632777777777</v>
      </c>
      <c r="M85" s="30">
        <f t="shared" si="5"/>
        <v>656.44546679980033</v>
      </c>
      <c r="N85" s="31">
        <f t="shared" si="6"/>
        <v>4472.4555172413793</v>
      </c>
      <c r="O85" s="28">
        <f t="shared" si="7"/>
        <v>7211.6034</v>
      </c>
      <c r="P85" s="32" t="s">
        <v>118</v>
      </c>
    </row>
    <row r="86" spans="1:16" s="32" customFormat="1" x14ac:dyDescent="0.2">
      <c r="A86" s="24">
        <v>4</v>
      </c>
      <c r="B86" s="25">
        <v>214</v>
      </c>
      <c r="C86" s="26" t="s">
        <v>119</v>
      </c>
      <c r="D86" s="27">
        <v>1781</v>
      </c>
      <c r="E86" s="28">
        <v>2557551.0099999998</v>
      </c>
      <c r="F86" s="29">
        <v>7970</v>
      </c>
      <c r="G86" s="30">
        <v>5149187.83</v>
      </c>
      <c r="H86" s="27">
        <v>102</v>
      </c>
      <c r="I86" s="28">
        <v>438702.67</v>
      </c>
      <c r="J86" s="29">
        <v>107</v>
      </c>
      <c r="K86" s="30">
        <v>317897.03000000003</v>
      </c>
      <c r="L86" s="31">
        <f t="shared" si="4"/>
        <v>1436.0196574957888</v>
      </c>
      <c r="M86" s="30">
        <f t="shared" si="5"/>
        <v>646.07124592220828</v>
      </c>
      <c r="N86" s="31">
        <f t="shared" si="6"/>
        <v>4301.0065686274511</v>
      </c>
      <c r="O86" s="28">
        <f t="shared" si="7"/>
        <v>2971.0002803738321</v>
      </c>
      <c r="P86" s="32" t="s">
        <v>119</v>
      </c>
    </row>
    <row r="87" spans="1:16" s="32" customFormat="1" x14ac:dyDescent="0.2">
      <c r="A87" s="24">
        <v>13</v>
      </c>
      <c r="B87" s="25">
        <v>216</v>
      </c>
      <c r="C87" s="26" t="s">
        <v>120</v>
      </c>
      <c r="D87" s="27">
        <v>239</v>
      </c>
      <c r="E87" s="28">
        <v>264541.38</v>
      </c>
      <c r="F87" s="29">
        <v>1010</v>
      </c>
      <c r="G87" s="30">
        <v>585154.22</v>
      </c>
      <c r="H87" s="27">
        <v>5</v>
      </c>
      <c r="I87" s="28">
        <v>15683.34</v>
      </c>
      <c r="J87" s="29">
        <v>18</v>
      </c>
      <c r="K87" s="30">
        <v>44566.11</v>
      </c>
      <c r="L87" s="31">
        <f t="shared" si="4"/>
        <v>1106.86769874477</v>
      </c>
      <c r="M87" s="30">
        <f t="shared" si="5"/>
        <v>579.36061386138613</v>
      </c>
      <c r="N87" s="31">
        <f t="shared" si="6"/>
        <v>3136.6680000000001</v>
      </c>
      <c r="O87" s="28">
        <f t="shared" si="7"/>
        <v>2475.895</v>
      </c>
      <c r="P87" s="32" t="s">
        <v>120</v>
      </c>
    </row>
    <row r="88" spans="1:16" s="32" customFormat="1" x14ac:dyDescent="0.2">
      <c r="A88" s="24">
        <v>16</v>
      </c>
      <c r="B88" s="25">
        <v>217</v>
      </c>
      <c r="C88" s="26" t="s">
        <v>121</v>
      </c>
      <c r="D88" s="27">
        <v>765</v>
      </c>
      <c r="E88" s="28">
        <v>990351.87</v>
      </c>
      <c r="F88" s="29">
        <v>3647</v>
      </c>
      <c r="G88" s="30">
        <v>2539514.4900000002</v>
      </c>
      <c r="H88" s="27">
        <v>41</v>
      </c>
      <c r="I88" s="28">
        <v>319251.23</v>
      </c>
      <c r="J88" s="29">
        <v>54</v>
      </c>
      <c r="K88" s="30">
        <v>194705.59</v>
      </c>
      <c r="L88" s="31">
        <f t="shared" si="4"/>
        <v>1294.5776078431372</v>
      </c>
      <c r="M88" s="30">
        <f t="shared" si="5"/>
        <v>696.32972031806969</v>
      </c>
      <c r="N88" s="31">
        <f t="shared" si="6"/>
        <v>7786.6153658536577</v>
      </c>
      <c r="O88" s="28">
        <f t="shared" si="7"/>
        <v>3605.6590740740739</v>
      </c>
      <c r="P88" s="32" t="s">
        <v>121</v>
      </c>
    </row>
    <row r="89" spans="1:16" s="32" customFormat="1" x14ac:dyDescent="0.2">
      <c r="A89" s="24">
        <v>14</v>
      </c>
      <c r="B89" s="25">
        <v>218</v>
      </c>
      <c r="C89" s="26" t="s">
        <v>122</v>
      </c>
      <c r="D89" s="27">
        <v>264</v>
      </c>
      <c r="E89" s="28">
        <v>403040.98</v>
      </c>
      <c r="F89" s="29">
        <v>963</v>
      </c>
      <c r="G89" s="30">
        <v>763199.04</v>
      </c>
      <c r="H89" s="27">
        <v>20</v>
      </c>
      <c r="I89" s="28">
        <v>70982.75</v>
      </c>
      <c r="J89" s="29">
        <v>20</v>
      </c>
      <c r="K89" s="30">
        <v>60491.76</v>
      </c>
      <c r="L89" s="31">
        <f t="shared" si="4"/>
        <v>1526.6703787878787</v>
      </c>
      <c r="M89" s="30">
        <f t="shared" si="5"/>
        <v>792.52236760124617</v>
      </c>
      <c r="N89" s="31">
        <f t="shared" si="6"/>
        <v>3549.1374999999998</v>
      </c>
      <c r="O89" s="28">
        <f t="shared" si="7"/>
        <v>3024.5880000000002</v>
      </c>
      <c r="P89" s="32" t="s">
        <v>123</v>
      </c>
    </row>
    <row r="90" spans="1:16" s="32" customFormat="1" x14ac:dyDescent="0.2">
      <c r="A90" s="24">
        <v>1</v>
      </c>
      <c r="B90" s="25">
        <v>224</v>
      </c>
      <c r="C90" s="26" t="s">
        <v>124</v>
      </c>
      <c r="D90" s="27">
        <v>1230</v>
      </c>
      <c r="E90" s="28">
        <v>1754713.05</v>
      </c>
      <c r="F90" s="29">
        <v>5834</v>
      </c>
      <c r="G90" s="30">
        <v>4250369.32</v>
      </c>
      <c r="H90" s="27">
        <v>68</v>
      </c>
      <c r="I90" s="28">
        <v>124161.52</v>
      </c>
      <c r="J90" s="29">
        <v>77</v>
      </c>
      <c r="K90" s="30">
        <v>341629.45</v>
      </c>
      <c r="L90" s="31">
        <f t="shared" si="4"/>
        <v>1426.5959756097561</v>
      </c>
      <c r="M90" s="30">
        <f t="shared" si="5"/>
        <v>728.55147754542338</v>
      </c>
      <c r="N90" s="31">
        <f t="shared" si="6"/>
        <v>1825.904705882353</v>
      </c>
      <c r="O90" s="28">
        <f t="shared" si="7"/>
        <v>4436.7461038961037</v>
      </c>
      <c r="P90" s="32" t="s">
        <v>125</v>
      </c>
    </row>
    <row r="91" spans="1:16" s="32" customFormat="1" x14ac:dyDescent="0.2">
      <c r="A91" s="24">
        <v>13</v>
      </c>
      <c r="B91" s="25">
        <v>226</v>
      </c>
      <c r="C91" s="26" t="s">
        <v>126</v>
      </c>
      <c r="D91" s="27">
        <v>744</v>
      </c>
      <c r="E91" s="28">
        <v>955001</v>
      </c>
      <c r="F91" s="29">
        <v>2807</v>
      </c>
      <c r="G91" s="30">
        <v>1713400.54</v>
      </c>
      <c r="H91" s="27">
        <v>53</v>
      </c>
      <c r="I91" s="28">
        <v>172645.07</v>
      </c>
      <c r="J91" s="29">
        <v>42</v>
      </c>
      <c r="K91" s="30">
        <v>200360.6</v>
      </c>
      <c r="L91" s="31">
        <f t="shared" si="4"/>
        <v>1283.6034946236559</v>
      </c>
      <c r="M91" s="30">
        <f t="shared" si="5"/>
        <v>610.40275739223375</v>
      </c>
      <c r="N91" s="31">
        <f t="shared" si="6"/>
        <v>3257.4541509433961</v>
      </c>
      <c r="O91" s="28">
        <f t="shared" si="7"/>
        <v>4770.4904761904763</v>
      </c>
      <c r="P91" s="32" t="s">
        <v>126</v>
      </c>
    </row>
    <row r="92" spans="1:16" s="32" customFormat="1" x14ac:dyDescent="0.2">
      <c r="A92" s="24">
        <v>4</v>
      </c>
      <c r="B92" s="25">
        <v>230</v>
      </c>
      <c r="C92" s="26" t="s">
        <v>127</v>
      </c>
      <c r="D92" s="27">
        <v>364</v>
      </c>
      <c r="E92" s="28">
        <v>501609.58</v>
      </c>
      <c r="F92" s="29">
        <v>1805</v>
      </c>
      <c r="G92" s="30">
        <v>1256342.99</v>
      </c>
      <c r="H92" s="27">
        <v>30</v>
      </c>
      <c r="I92" s="28">
        <v>93286.24</v>
      </c>
      <c r="J92" s="29">
        <v>23</v>
      </c>
      <c r="K92" s="30">
        <v>76382.81</v>
      </c>
      <c r="L92" s="31">
        <f t="shared" si="4"/>
        <v>1378.0482967032967</v>
      </c>
      <c r="M92" s="30">
        <f t="shared" si="5"/>
        <v>696.03489750692518</v>
      </c>
      <c r="N92" s="31">
        <f t="shared" si="6"/>
        <v>3109.5413333333336</v>
      </c>
      <c r="O92" s="28">
        <f t="shared" si="7"/>
        <v>3320.9917391304348</v>
      </c>
      <c r="P92" s="32" t="s">
        <v>127</v>
      </c>
    </row>
    <row r="93" spans="1:16" s="32" customFormat="1" x14ac:dyDescent="0.2">
      <c r="A93" s="24">
        <v>15</v>
      </c>
      <c r="B93" s="25">
        <v>231</v>
      </c>
      <c r="C93" s="26" t="s">
        <v>128</v>
      </c>
      <c r="D93" s="27">
        <v>164</v>
      </c>
      <c r="E93" s="28">
        <v>189576.76</v>
      </c>
      <c r="F93" s="29">
        <v>986</v>
      </c>
      <c r="G93" s="30">
        <v>638925.85</v>
      </c>
      <c r="H93" s="27">
        <v>17</v>
      </c>
      <c r="I93" s="28">
        <v>45286.66</v>
      </c>
      <c r="J93" s="29">
        <v>19</v>
      </c>
      <c r="K93" s="30">
        <v>85336.13</v>
      </c>
      <c r="L93" s="31">
        <f t="shared" si="4"/>
        <v>1155.9558536585366</v>
      </c>
      <c r="M93" s="30">
        <f t="shared" si="5"/>
        <v>647.99781947261658</v>
      </c>
      <c r="N93" s="31">
        <f t="shared" si="6"/>
        <v>2663.9211764705883</v>
      </c>
      <c r="O93" s="28">
        <f t="shared" si="7"/>
        <v>4491.3752631578946</v>
      </c>
      <c r="P93" s="32" t="s">
        <v>129</v>
      </c>
    </row>
    <row r="94" spans="1:16" s="32" customFormat="1" x14ac:dyDescent="0.2">
      <c r="A94" s="24">
        <v>14</v>
      </c>
      <c r="B94" s="25">
        <v>232</v>
      </c>
      <c r="C94" s="26" t="s">
        <v>130</v>
      </c>
      <c r="D94" s="27">
        <v>2223</v>
      </c>
      <c r="E94" s="28">
        <v>3074969.46</v>
      </c>
      <c r="F94" s="29">
        <v>9005</v>
      </c>
      <c r="G94" s="30">
        <v>5913499.21</v>
      </c>
      <c r="H94" s="27">
        <v>115</v>
      </c>
      <c r="I94" s="28">
        <v>401531.08</v>
      </c>
      <c r="J94" s="29">
        <v>112</v>
      </c>
      <c r="K94" s="30">
        <v>418169.79</v>
      </c>
      <c r="L94" s="31">
        <f t="shared" si="4"/>
        <v>1383.2521187584346</v>
      </c>
      <c r="M94" s="30">
        <f t="shared" si="5"/>
        <v>656.69063964464181</v>
      </c>
      <c r="N94" s="31">
        <f t="shared" si="6"/>
        <v>3491.5746086956524</v>
      </c>
      <c r="O94" s="28">
        <f t="shared" si="7"/>
        <v>3733.6588392857143</v>
      </c>
      <c r="P94" s="32" t="s">
        <v>130</v>
      </c>
    </row>
    <row r="95" spans="1:16" s="32" customFormat="1" x14ac:dyDescent="0.2">
      <c r="A95" s="24">
        <v>14</v>
      </c>
      <c r="B95" s="25">
        <v>233</v>
      </c>
      <c r="C95" s="26" t="s">
        <v>131</v>
      </c>
      <c r="D95" s="27">
        <v>2678</v>
      </c>
      <c r="E95" s="28">
        <v>4213479.95</v>
      </c>
      <c r="F95" s="29">
        <v>11048</v>
      </c>
      <c r="G95" s="30">
        <v>7667078.8099999996</v>
      </c>
      <c r="H95" s="27">
        <v>173</v>
      </c>
      <c r="I95" s="28">
        <v>1031246.31</v>
      </c>
      <c r="J95" s="29">
        <v>177</v>
      </c>
      <c r="K95" s="30">
        <v>1213054.67</v>
      </c>
      <c r="L95" s="31">
        <f t="shared" si="4"/>
        <v>1573.3681665421957</v>
      </c>
      <c r="M95" s="30">
        <f t="shared" si="5"/>
        <v>693.97889301230987</v>
      </c>
      <c r="N95" s="31">
        <f t="shared" si="6"/>
        <v>5960.9613294797691</v>
      </c>
      <c r="O95" s="28">
        <f t="shared" si="7"/>
        <v>6853.416214689265</v>
      </c>
      <c r="P95" s="32" t="s">
        <v>131</v>
      </c>
    </row>
    <row r="96" spans="1:16" s="32" customFormat="1" x14ac:dyDescent="0.2">
      <c r="A96" s="24">
        <v>1</v>
      </c>
      <c r="B96" s="25">
        <v>235</v>
      </c>
      <c r="C96" s="26" t="s">
        <v>132</v>
      </c>
      <c r="D96" s="27">
        <v>1731</v>
      </c>
      <c r="E96" s="28">
        <v>8779620.4499999993</v>
      </c>
      <c r="F96" s="29">
        <v>5491</v>
      </c>
      <c r="G96" s="30">
        <v>5876349.9800000004</v>
      </c>
      <c r="H96" s="27">
        <v>155</v>
      </c>
      <c r="I96" s="28">
        <v>1391768.02</v>
      </c>
      <c r="J96" s="29">
        <v>118</v>
      </c>
      <c r="K96" s="30">
        <v>387124.66</v>
      </c>
      <c r="L96" s="31">
        <f t="shared" si="4"/>
        <v>5071.9933275563253</v>
      </c>
      <c r="M96" s="30">
        <f t="shared" si="5"/>
        <v>1070.1784702240029</v>
      </c>
      <c r="N96" s="31">
        <f t="shared" si="6"/>
        <v>8979.1485161290329</v>
      </c>
      <c r="O96" s="28">
        <f t="shared" si="7"/>
        <v>3280.7174576271186</v>
      </c>
      <c r="P96" s="32" t="s">
        <v>133</v>
      </c>
    </row>
    <row r="97" spans="1:16" s="32" customFormat="1" x14ac:dyDescent="0.2">
      <c r="A97" s="24">
        <v>16</v>
      </c>
      <c r="B97" s="25">
        <v>236</v>
      </c>
      <c r="C97" s="26" t="s">
        <v>134</v>
      </c>
      <c r="D97" s="27">
        <v>641</v>
      </c>
      <c r="E97" s="28">
        <v>907789.17</v>
      </c>
      <c r="F97" s="29">
        <v>2714</v>
      </c>
      <c r="G97" s="30">
        <v>2041730.73</v>
      </c>
      <c r="H97" s="27">
        <v>40</v>
      </c>
      <c r="I97" s="28">
        <v>107013.15</v>
      </c>
      <c r="J97" s="29">
        <v>47</v>
      </c>
      <c r="K97" s="30">
        <v>250321.06</v>
      </c>
      <c r="L97" s="31">
        <f t="shared" si="4"/>
        <v>1416.2077535101405</v>
      </c>
      <c r="M97" s="30">
        <f t="shared" si="5"/>
        <v>752.29577376565953</v>
      </c>
      <c r="N97" s="31">
        <f t="shared" si="6"/>
        <v>2675.3287499999997</v>
      </c>
      <c r="O97" s="28">
        <f t="shared" si="7"/>
        <v>5325.98</v>
      </c>
      <c r="P97" s="32" t="s">
        <v>135</v>
      </c>
    </row>
    <row r="98" spans="1:16" s="32" customFormat="1" x14ac:dyDescent="0.2">
      <c r="A98" s="24">
        <v>11</v>
      </c>
      <c r="B98" s="25">
        <v>239</v>
      </c>
      <c r="C98" s="26" t="s">
        <v>136</v>
      </c>
      <c r="D98" s="27">
        <v>361</v>
      </c>
      <c r="E98" s="28">
        <v>616614.37</v>
      </c>
      <c r="F98" s="29">
        <v>1695</v>
      </c>
      <c r="G98" s="30">
        <v>1034741.3</v>
      </c>
      <c r="H98" s="27">
        <v>11</v>
      </c>
      <c r="I98" s="28">
        <v>75174.53</v>
      </c>
      <c r="J98" s="29">
        <v>13</v>
      </c>
      <c r="K98" s="30">
        <v>30647.14</v>
      </c>
      <c r="L98" s="31">
        <f t="shared" si="4"/>
        <v>1708.0730470914127</v>
      </c>
      <c r="M98" s="30">
        <f t="shared" si="5"/>
        <v>610.46684365781709</v>
      </c>
      <c r="N98" s="31">
        <f t="shared" si="6"/>
        <v>6834.0481818181815</v>
      </c>
      <c r="O98" s="28">
        <f t="shared" si="7"/>
        <v>2357.4723076923078</v>
      </c>
      <c r="P98" s="32" t="s">
        <v>136</v>
      </c>
    </row>
    <row r="99" spans="1:16" s="32" customFormat="1" x14ac:dyDescent="0.2">
      <c r="A99" s="24">
        <v>19</v>
      </c>
      <c r="B99" s="25">
        <v>240</v>
      </c>
      <c r="C99" s="26" t="s">
        <v>137</v>
      </c>
      <c r="D99" s="27">
        <v>2559</v>
      </c>
      <c r="E99" s="28">
        <v>2504504.75</v>
      </c>
      <c r="F99" s="29">
        <v>15037</v>
      </c>
      <c r="G99" s="30">
        <v>7886234</v>
      </c>
      <c r="H99" s="27">
        <v>107</v>
      </c>
      <c r="I99" s="28">
        <v>310418.8</v>
      </c>
      <c r="J99" s="29">
        <v>95</v>
      </c>
      <c r="K99" s="30">
        <v>434536.38</v>
      </c>
      <c r="L99" s="31">
        <f t="shared" si="4"/>
        <v>978.70447440406406</v>
      </c>
      <c r="M99" s="30">
        <f t="shared" si="5"/>
        <v>524.45527698344085</v>
      </c>
      <c r="N99" s="31">
        <f t="shared" si="6"/>
        <v>2901.1102803738318</v>
      </c>
      <c r="O99" s="28">
        <f t="shared" si="7"/>
        <v>4574.0671578947367</v>
      </c>
      <c r="P99" s="32" t="s">
        <v>137</v>
      </c>
    </row>
    <row r="100" spans="1:16" s="32" customFormat="1" x14ac:dyDescent="0.2">
      <c r="A100" s="24">
        <v>19</v>
      </c>
      <c r="B100" s="25">
        <v>320</v>
      </c>
      <c r="C100" s="26" t="s">
        <v>138</v>
      </c>
      <c r="D100" s="27">
        <v>1153</v>
      </c>
      <c r="E100" s="28">
        <v>1197368.74</v>
      </c>
      <c r="F100" s="29">
        <v>5702</v>
      </c>
      <c r="G100" s="30">
        <v>3038213.62</v>
      </c>
      <c r="H100" s="27">
        <v>55</v>
      </c>
      <c r="I100" s="28">
        <v>152841.47</v>
      </c>
      <c r="J100" s="29">
        <v>49</v>
      </c>
      <c r="K100" s="30">
        <v>138556.13</v>
      </c>
      <c r="L100" s="31">
        <f t="shared" si="4"/>
        <v>1038.4811274934953</v>
      </c>
      <c r="M100" s="30">
        <f t="shared" si="5"/>
        <v>532.83297439494913</v>
      </c>
      <c r="N100" s="31">
        <f t="shared" si="6"/>
        <v>2778.9358181818184</v>
      </c>
      <c r="O100" s="28">
        <f t="shared" si="7"/>
        <v>2827.6761224489796</v>
      </c>
      <c r="P100" s="32" t="s">
        <v>138</v>
      </c>
    </row>
    <row r="101" spans="1:16" s="32" customFormat="1" x14ac:dyDescent="0.2">
      <c r="A101" s="24">
        <v>19</v>
      </c>
      <c r="B101" s="25">
        <v>241</v>
      </c>
      <c r="C101" s="26" t="s">
        <v>139</v>
      </c>
      <c r="D101" s="27">
        <v>1064</v>
      </c>
      <c r="E101" s="28">
        <v>1377139.6</v>
      </c>
      <c r="F101" s="29">
        <v>5472</v>
      </c>
      <c r="G101" s="30">
        <v>3734827.68</v>
      </c>
      <c r="H101" s="27">
        <v>57</v>
      </c>
      <c r="I101" s="28">
        <v>129141.1</v>
      </c>
      <c r="J101" s="29">
        <v>47</v>
      </c>
      <c r="K101" s="30">
        <v>200621.03</v>
      </c>
      <c r="L101" s="31">
        <f t="shared" si="4"/>
        <v>1294.304135338346</v>
      </c>
      <c r="M101" s="30">
        <f t="shared" si="5"/>
        <v>682.53429824561408</v>
      </c>
      <c r="N101" s="31">
        <f t="shared" si="6"/>
        <v>2265.6333333333332</v>
      </c>
      <c r="O101" s="28">
        <f t="shared" si="7"/>
        <v>4268.5325531914896</v>
      </c>
      <c r="P101" s="32" t="s">
        <v>139</v>
      </c>
    </row>
    <row r="102" spans="1:16" s="32" customFormat="1" x14ac:dyDescent="0.2">
      <c r="A102" s="24">
        <v>2</v>
      </c>
      <c r="B102" s="25">
        <v>322</v>
      </c>
      <c r="C102" s="26" t="s">
        <v>140</v>
      </c>
      <c r="D102" s="27">
        <v>1060</v>
      </c>
      <c r="E102" s="28">
        <v>1526789.09</v>
      </c>
      <c r="F102" s="29">
        <v>4814</v>
      </c>
      <c r="G102" s="30">
        <v>3201856.72</v>
      </c>
      <c r="H102" s="27">
        <v>80</v>
      </c>
      <c r="I102" s="28">
        <v>230321.52</v>
      </c>
      <c r="J102" s="29">
        <v>82</v>
      </c>
      <c r="K102" s="30">
        <v>305194.44</v>
      </c>
      <c r="L102" s="31">
        <f t="shared" si="4"/>
        <v>1440.3670660377359</v>
      </c>
      <c r="M102" s="30">
        <f t="shared" si="5"/>
        <v>665.11356875778984</v>
      </c>
      <c r="N102" s="31">
        <f t="shared" si="6"/>
        <v>2879.0189999999998</v>
      </c>
      <c r="O102" s="28">
        <f t="shared" si="7"/>
        <v>3721.8834146341464</v>
      </c>
      <c r="P102" s="32" t="s">
        <v>141</v>
      </c>
    </row>
    <row r="103" spans="1:16" s="32" customFormat="1" x14ac:dyDescent="0.2">
      <c r="A103" s="24">
        <v>17</v>
      </c>
      <c r="B103" s="25">
        <v>244</v>
      </c>
      <c r="C103" s="26" t="s">
        <v>142</v>
      </c>
      <c r="D103" s="27">
        <v>2168</v>
      </c>
      <c r="E103" s="28">
        <v>2661757.48</v>
      </c>
      <c r="F103" s="29">
        <v>9572</v>
      </c>
      <c r="G103" s="30">
        <v>6602635.2400000002</v>
      </c>
      <c r="H103" s="27">
        <v>84</v>
      </c>
      <c r="I103" s="28">
        <v>867949.37</v>
      </c>
      <c r="J103" s="29">
        <v>64</v>
      </c>
      <c r="K103" s="30">
        <v>381357.5</v>
      </c>
      <c r="L103" s="31">
        <f t="shared" si="4"/>
        <v>1227.7479151291514</v>
      </c>
      <c r="M103" s="30">
        <f t="shared" si="5"/>
        <v>689.78638111157545</v>
      </c>
      <c r="N103" s="31">
        <f t="shared" si="6"/>
        <v>10332.730595238096</v>
      </c>
      <c r="O103" s="28">
        <f t="shared" si="7"/>
        <v>5958.7109375</v>
      </c>
      <c r="P103" s="32" t="s">
        <v>142</v>
      </c>
    </row>
    <row r="104" spans="1:16" s="32" customFormat="1" x14ac:dyDescent="0.2">
      <c r="A104" s="24">
        <v>1</v>
      </c>
      <c r="B104" s="25">
        <v>245</v>
      </c>
      <c r="C104" s="26" t="s">
        <v>143</v>
      </c>
      <c r="D104" s="27">
        <v>4105</v>
      </c>
      <c r="E104" s="28">
        <v>4845993.3</v>
      </c>
      <c r="F104" s="29">
        <v>23657</v>
      </c>
      <c r="G104" s="30">
        <v>15341224.810000001</v>
      </c>
      <c r="H104" s="27">
        <v>260</v>
      </c>
      <c r="I104" s="28">
        <v>1860100.21</v>
      </c>
      <c r="J104" s="29">
        <v>256</v>
      </c>
      <c r="K104" s="30">
        <v>1461054.68</v>
      </c>
      <c r="L104" s="31">
        <f t="shared" si="4"/>
        <v>1180.5099390986602</v>
      </c>
      <c r="M104" s="30">
        <f t="shared" si="5"/>
        <v>648.48564103647971</v>
      </c>
      <c r="N104" s="31">
        <f t="shared" si="6"/>
        <v>7154.2315769230772</v>
      </c>
      <c r="O104" s="28">
        <f t="shared" si="7"/>
        <v>5707.2448437499997</v>
      </c>
      <c r="P104" s="32" t="s">
        <v>144</v>
      </c>
    </row>
    <row r="105" spans="1:16" s="32" customFormat="1" x14ac:dyDescent="0.2">
      <c r="A105" s="24">
        <v>13</v>
      </c>
      <c r="B105" s="25">
        <v>249</v>
      </c>
      <c r="C105" s="26" t="s">
        <v>145</v>
      </c>
      <c r="D105" s="27">
        <v>1344</v>
      </c>
      <c r="E105" s="28">
        <v>1781215.92</v>
      </c>
      <c r="F105" s="29">
        <v>7103</v>
      </c>
      <c r="G105" s="30">
        <v>4276861.6500000004</v>
      </c>
      <c r="H105" s="27">
        <v>77</v>
      </c>
      <c r="I105" s="28">
        <v>310204.96000000002</v>
      </c>
      <c r="J105" s="29">
        <v>76</v>
      </c>
      <c r="K105" s="30">
        <v>294112.84000000003</v>
      </c>
      <c r="L105" s="31">
        <f t="shared" si="4"/>
        <v>1325.3094642857143</v>
      </c>
      <c r="M105" s="30">
        <f t="shared" si="5"/>
        <v>602.12046318456999</v>
      </c>
      <c r="N105" s="31">
        <f t="shared" si="6"/>
        <v>4028.6358441558446</v>
      </c>
      <c r="O105" s="28">
        <f t="shared" si="7"/>
        <v>3869.9057894736848</v>
      </c>
      <c r="P105" s="32" t="s">
        <v>145</v>
      </c>
    </row>
    <row r="106" spans="1:16" s="32" customFormat="1" x14ac:dyDescent="0.2">
      <c r="A106" s="24">
        <v>6</v>
      </c>
      <c r="B106" s="25">
        <v>250</v>
      </c>
      <c r="C106" s="26" t="s">
        <v>146</v>
      </c>
      <c r="D106" s="27">
        <v>299</v>
      </c>
      <c r="E106" s="28">
        <v>313551.90000000002</v>
      </c>
      <c r="F106" s="29">
        <v>1425</v>
      </c>
      <c r="G106" s="30">
        <v>875577.94</v>
      </c>
      <c r="H106" s="27">
        <v>20</v>
      </c>
      <c r="I106" s="28">
        <v>203253.13</v>
      </c>
      <c r="J106" s="29">
        <v>12</v>
      </c>
      <c r="K106" s="30">
        <v>23736.76</v>
      </c>
      <c r="L106" s="31">
        <f t="shared" si="4"/>
        <v>1048.6685618729098</v>
      </c>
      <c r="M106" s="30">
        <f t="shared" si="5"/>
        <v>614.44065964912272</v>
      </c>
      <c r="N106" s="31">
        <f t="shared" si="6"/>
        <v>10162.656500000001</v>
      </c>
      <c r="O106" s="28">
        <f t="shared" si="7"/>
        <v>1978.0633333333333</v>
      </c>
      <c r="P106" s="32" t="s">
        <v>146</v>
      </c>
    </row>
    <row r="107" spans="1:16" s="32" customFormat="1" x14ac:dyDescent="0.2">
      <c r="A107" s="24">
        <v>13</v>
      </c>
      <c r="B107" s="25">
        <v>256</v>
      </c>
      <c r="C107" s="26" t="s">
        <v>147</v>
      </c>
      <c r="D107" s="27">
        <v>292</v>
      </c>
      <c r="E107" s="28">
        <v>413933.41</v>
      </c>
      <c r="F107" s="29">
        <v>1107</v>
      </c>
      <c r="G107" s="30">
        <v>682964.39</v>
      </c>
      <c r="H107" s="27">
        <v>14</v>
      </c>
      <c r="I107" s="28">
        <v>27586.1</v>
      </c>
      <c r="J107" s="29">
        <v>14</v>
      </c>
      <c r="K107" s="30">
        <v>55413.58</v>
      </c>
      <c r="L107" s="31">
        <f t="shared" si="4"/>
        <v>1417.5801712328766</v>
      </c>
      <c r="M107" s="30">
        <f t="shared" si="5"/>
        <v>616.95066847335136</v>
      </c>
      <c r="N107" s="31">
        <f t="shared" si="6"/>
        <v>1970.4357142857141</v>
      </c>
      <c r="O107" s="28">
        <f t="shared" si="7"/>
        <v>3958.1128571428571</v>
      </c>
      <c r="P107" s="32" t="s">
        <v>147</v>
      </c>
    </row>
    <row r="108" spans="1:16" s="32" customFormat="1" x14ac:dyDescent="0.2">
      <c r="A108" s="24">
        <v>1</v>
      </c>
      <c r="B108" s="25">
        <v>257</v>
      </c>
      <c r="C108" s="26" t="s">
        <v>148</v>
      </c>
      <c r="D108" s="27">
        <v>5141</v>
      </c>
      <c r="E108" s="28">
        <v>11341250.390000001</v>
      </c>
      <c r="F108" s="29">
        <v>22677</v>
      </c>
      <c r="G108" s="30">
        <v>17402866.960000001</v>
      </c>
      <c r="H108" s="27">
        <v>341</v>
      </c>
      <c r="I108" s="28">
        <v>1396717.55</v>
      </c>
      <c r="J108" s="29">
        <v>324</v>
      </c>
      <c r="K108" s="30">
        <v>2108049.7599999998</v>
      </c>
      <c r="L108" s="31">
        <f t="shared" si="4"/>
        <v>2206.0397568566427</v>
      </c>
      <c r="M108" s="30">
        <f t="shared" si="5"/>
        <v>767.42368743660984</v>
      </c>
      <c r="N108" s="31">
        <f t="shared" si="6"/>
        <v>4095.9458944281528</v>
      </c>
      <c r="O108" s="28">
        <f t="shared" si="7"/>
        <v>6506.3264197530862</v>
      </c>
      <c r="P108" s="32" t="s">
        <v>149</v>
      </c>
    </row>
    <row r="109" spans="1:16" s="32" customFormat="1" x14ac:dyDescent="0.2">
      <c r="A109" s="24">
        <v>12</v>
      </c>
      <c r="B109" s="25">
        <v>260</v>
      </c>
      <c r="C109" s="26" t="s">
        <v>150</v>
      </c>
      <c r="D109" s="27">
        <v>1936</v>
      </c>
      <c r="E109" s="28">
        <v>2323552.13</v>
      </c>
      <c r="F109" s="29">
        <v>7313</v>
      </c>
      <c r="G109" s="30">
        <v>4323316.84</v>
      </c>
      <c r="H109" s="27">
        <v>57</v>
      </c>
      <c r="I109" s="28">
        <v>50611.88</v>
      </c>
      <c r="J109" s="29">
        <v>93</v>
      </c>
      <c r="K109" s="30">
        <v>299476.71999999997</v>
      </c>
      <c r="L109" s="31">
        <f t="shared" si="4"/>
        <v>1200.1818853305786</v>
      </c>
      <c r="M109" s="30">
        <f t="shared" si="5"/>
        <v>591.18239299876927</v>
      </c>
      <c r="N109" s="31">
        <f t="shared" si="6"/>
        <v>887.92771929824562</v>
      </c>
      <c r="O109" s="28">
        <f t="shared" si="7"/>
        <v>3220.1797849462364</v>
      </c>
      <c r="P109" s="32" t="s">
        <v>150</v>
      </c>
    </row>
    <row r="110" spans="1:16" s="32" customFormat="1" x14ac:dyDescent="0.2">
      <c r="A110" s="24">
        <v>19</v>
      </c>
      <c r="B110" s="25">
        <v>261</v>
      </c>
      <c r="C110" s="26" t="s">
        <v>151</v>
      </c>
      <c r="D110" s="27">
        <v>945</v>
      </c>
      <c r="E110" s="28">
        <v>1179649.08</v>
      </c>
      <c r="F110" s="29">
        <v>4386</v>
      </c>
      <c r="G110" s="30">
        <v>3234669.01</v>
      </c>
      <c r="H110" s="27">
        <v>100</v>
      </c>
      <c r="I110" s="28">
        <v>405618.59</v>
      </c>
      <c r="J110" s="29">
        <v>79</v>
      </c>
      <c r="K110" s="30">
        <v>429769.3</v>
      </c>
      <c r="L110" s="31">
        <f t="shared" si="4"/>
        <v>1248.3059047619049</v>
      </c>
      <c r="M110" s="30">
        <f t="shared" si="5"/>
        <v>737.49863429092557</v>
      </c>
      <c r="N110" s="31">
        <f t="shared" si="6"/>
        <v>4056.1859000000004</v>
      </c>
      <c r="O110" s="28">
        <f t="shared" si="7"/>
        <v>5440.1177215189873</v>
      </c>
      <c r="P110" s="32" t="s">
        <v>151</v>
      </c>
    </row>
    <row r="111" spans="1:16" s="32" customFormat="1" x14ac:dyDescent="0.2">
      <c r="A111" s="24">
        <v>11</v>
      </c>
      <c r="B111" s="25">
        <v>263</v>
      </c>
      <c r="C111" s="26" t="s">
        <v>152</v>
      </c>
      <c r="D111" s="27">
        <v>1326</v>
      </c>
      <c r="E111" s="28">
        <v>1629018.1</v>
      </c>
      <c r="F111" s="29">
        <v>5890</v>
      </c>
      <c r="G111" s="30">
        <v>3689822.15</v>
      </c>
      <c r="H111" s="27">
        <v>49</v>
      </c>
      <c r="I111" s="28">
        <v>109423.81</v>
      </c>
      <c r="J111" s="29">
        <v>50</v>
      </c>
      <c r="K111" s="30">
        <v>677436.22</v>
      </c>
      <c r="L111" s="31">
        <f t="shared" si="4"/>
        <v>1228.5204374057316</v>
      </c>
      <c r="M111" s="30">
        <f t="shared" si="5"/>
        <v>626.45537351443124</v>
      </c>
      <c r="N111" s="31">
        <f t="shared" si="6"/>
        <v>2233.1389795918367</v>
      </c>
      <c r="O111" s="28">
        <f t="shared" si="7"/>
        <v>13548.724399999999</v>
      </c>
      <c r="P111" s="32" t="s">
        <v>152</v>
      </c>
    </row>
    <row r="112" spans="1:16" s="32" customFormat="1" x14ac:dyDescent="0.2">
      <c r="A112" s="24">
        <v>13</v>
      </c>
      <c r="B112" s="25">
        <v>265</v>
      </c>
      <c r="C112" s="26" t="s">
        <v>153</v>
      </c>
      <c r="D112" s="27">
        <v>188</v>
      </c>
      <c r="E112" s="28">
        <v>200934.44</v>
      </c>
      <c r="F112" s="29">
        <v>852</v>
      </c>
      <c r="G112" s="30">
        <v>525415.52</v>
      </c>
      <c r="H112" s="27">
        <v>11</v>
      </c>
      <c r="I112" s="28">
        <v>13754.25</v>
      </c>
      <c r="J112" s="29">
        <v>9</v>
      </c>
      <c r="K112" s="30">
        <v>8589.4599999999991</v>
      </c>
      <c r="L112" s="31">
        <f t="shared" si="4"/>
        <v>1068.8002127659574</v>
      </c>
      <c r="M112" s="30">
        <f t="shared" si="5"/>
        <v>616.68488262910796</v>
      </c>
      <c r="N112" s="31">
        <f t="shared" si="6"/>
        <v>1250.3863636363637</v>
      </c>
      <c r="O112" s="28">
        <f t="shared" si="7"/>
        <v>954.3844444444444</v>
      </c>
      <c r="P112" s="32" t="s">
        <v>153</v>
      </c>
    </row>
    <row r="113" spans="1:16" s="32" customFormat="1" x14ac:dyDescent="0.2">
      <c r="A113" s="24">
        <v>4</v>
      </c>
      <c r="B113" s="25">
        <v>271</v>
      </c>
      <c r="C113" s="26" t="s">
        <v>154</v>
      </c>
      <c r="D113" s="27">
        <v>1140</v>
      </c>
      <c r="E113" s="28">
        <v>1593584.6399999999</v>
      </c>
      <c r="F113" s="29">
        <v>5266</v>
      </c>
      <c r="G113" s="30">
        <v>3769679.93</v>
      </c>
      <c r="H113" s="27">
        <v>49</v>
      </c>
      <c r="I113" s="28">
        <v>75181.08</v>
      </c>
      <c r="J113" s="29">
        <v>65</v>
      </c>
      <c r="K113" s="30">
        <v>281401.58</v>
      </c>
      <c r="L113" s="31">
        <f t="shared" si="4"/>
        <v>1397.8812631578946</v>
      </c>
      <c r="M113" s="30">
        <f t="shared" si="5"/>
        <v>715.85262628180783</v>
      </c>
      <c r="N113" s="31">
        <f t="shared" si="6"/>
        <v>1534.3077551020408</v>
      </c>
      <c r="O113" s="28">
        <f t="shared" si="7"/>
        <v>4329.2550769230775</v>
      </c>
      <c r="P113" s="32" t="s">
        <v>155</v>
      </c>
    </row>
    <row r="114" spans="1:16" s="32" customFormat="1" x14ac:dyDescent="0.2">
      <c r="A114" s="24">
        <v>16</v>
      </c>
      <c r="B114" s="25">
        <v>272</v>
      </c>
      <c r="C114" s="26" t="s">
        <v>156</v>
      </c>
      <c r="D114" s="27">
        <v>6302</v>
      </c>
      <c r="E114" s="28">
        <v>7960362.6399999997</v>
      </c>
      <c r="F114" s="29">
        <v>29944</v>
      </c>
      <c r="G114" s="30">
        <v>17936644.93</v>
      </c>
      <c r="H114" s="27">
        <v>383</v>
      </c>
      <c r="I114" s="28">
        <v>1277495.1499999999</v>
      </c>
      <c r="J114" s="29">
        <v>363</v>
      </c>
      <c r="K114" s="30">
        <v>1743112.11</v>
      </c>
      <c r="L114" s="31">
        <f t="shared" si="4"/>
        <v>1263.1486258330688</v>
      </c>
      <c r="M114" s="30">
        <f t="shared" si="5"/>
        <v>599.00630944429599</v>
      </c>
      <c r="N114" s="31">
        <f t="shared" si="6"/>
        <v>3335.4964751958223</v>
      </c>
      <c r="O114" s="28">
        <f t="shared" si="7"/>
        <v>4801.9617355371902</v>
      </c>
      <c r="P114" s="32" t="s">
        <v>157</v>
      </c>
    </row>
    <row r="115" spans="1:16" s="32" customFormat="1" x14ac:dyDescent="0.2">
      <c r="A115" s="24">
        <v>19</v>
      </c>
      <c r="B115" s="25">
        <v>273</v>
      </c>
      <c r="C115" s="26" t="s">
        <v>158</v>
      </c>
      <c r="D115" s="27">
        <v>585</v>
      </c>
      <c r="E115" s="28">
        <v>799429.67</v>
      </c>
      <c r="F115" s="29">
        <v>2647</v>
      </c>
      <c r="G115" s="30">
        <v>2098244.67</v>
      </c>
      <c r="H115" s="27">
        <v>41</v>
      </c>
      <c r="I115" s="28">
        <v>75283.320000000007</v>
      </c>
      <c r="J115" s="29">
        <v>44</v>
      </c>
      <c r="K115" s="30">
        <v>188548.2</v>
      </c>
      <c r="L115" s="31">
        <f t="shared" si="4"/>
        <v>1366.5464444444444</v>
      </c>
      <c r="M115" s="30">
        <f t="shared" si="5"/>
        <v>792.6878239516434</v>
      </c>
      <c r="N115" s="31">
        <f t="shared" si="6"/>
        <v>1836.1785365853659</v>
      </c>
      <c r="O115" s="28">
        <f t="shared" si="7"/>
        <v>4285.1863636363641</v>
      </c>
      <c r="P115" s="32" t="s">
        <v>158</v>
      </c>
    </row>
    <row r="116" spans="1:16" s="32" customFormat="1" x14ac:dyDescent="0.2">
      <c r="A116" s="24">
        <v>13</v>
      </c>
      <c r="B116" s="25">
        <v>275</v>
      </c>
      <c r="C116" s="26" t="s">
        <v>159</v>
      </c>
      <c r="D116" s="27">
        <v>448</v>
      </c>
      <c r="E116" s="28">
        <v>591690.16</v>
      </c>
      <c r="F116" s="29">
        <v>1924</v>
      </c>
      <c r="G116" s="30">
        <v>1377435.39</v>
      </c>
      <c r="H116" s="27">
        <v>22</v>
      </c>
      <c r="I116" s="28">
        <v>34986.57</v>
      </c>
      <c r="J116" s="29">
        <v>17</v>
      </c>
      <c r="K116" s="30">
        <v>32118.73</v>
      </c>
      <c r="L116" s="31">
        <f t="shared" si="4"/>
        <v>1320.7369642857143</v>
      </c>
      <c r="M116" s="30">
        <f t="shared" si="5"/>
        <v>715.92275987525977</v>
      </c>
      <c r="N116" s="31">
        <f t="shared" si="6"/>
        <v>1590.2986363636364</v>
      </c>
      <c r="O116" s="28">
        <f t="shared" si="7"/>
        <v>1889.3370588235293</v>
      </c>
      <c r="P116" s="32" t="s">
        <v>159</v>
      </c>
    </row>
    <row r="117" spans="1:16" s="32" customFormat="1" x14ac:dyDescent="0.2">
      <c r="A117" s="24">
        <v>12</v>
      </c>
      <c r="B117" s="25">
        <v>276</v>
      </c>
      <c r="C117" s="26" t="s">
        <v>160</v>
      </c>
      <c r="D117" s="27">
        <v>1855</v>
      </c>
      <c r="E117" s="28">
        <v>2877695.68</v>
      </c>
      <c r="F117" s="29">
        <v>8649</v>
      </c>
      <c r="G117" s="30">
        <v>5783887.7999999998</v>
      </c>
      <c r="H117" s="27">
        <v>62</v>
      </c>
      <c r="I117" s="28">
        <v>224454.8</v>
      </c>
      <c r="J117" s="29">
        <v>69</v>
      </c>
      <c r="K117" s="30">
        <v>693847.82</v>
      </c>
      <c r="L117" s="31">
        <f t="shared" si="4"/>
        <v>1551.3184258760109</v>
      </c>
      <c r="M117" s="30">
        <f t="shared" si="5"/>
        <v>668.73485952133194</v>
      </c>
      <c r="N117" s="31">
        <f t="shared" si="6"/>
        <v>3620.2387096774191</v>
      </c>
      <c r="O117" s="28">
        <f t="shared" si="7"/>
        <v>10055.765507246377</v>
      </c>
      <c r="P117" s="32" t="s">
        <v>160</v>
      </c>
    </row>
    <row r="118" spans="1:16" s="32" customFormat="1" x14ac:dyDescent="0.2">
      <c r="A118" s="24">
        <v>15</v>
      </c>
      <c r="B118" s="25">
        <v>280</v>
      </c>
      <c r="C118" s="26" t="s">
        <v>161</v>
      </c>
      <c r="D118" s="27">
        <v>388</v>
      </c>
      <c r="E118" s="28">
        <v>505420.48</v>
      </c>
      <c r="F118" s="29">
        <v>1496</v>
      </c>
      <c r="G118" s="30">
        <v>1248994.6599999999</v>
      </c>
      <c r="H118" s="27">
        <v>30</v>
      </c>
      <c r="I118" s="28">
        <v>24932.91</v>
      </c>
      <c r="J118" s="29">
        <v>34</v>
      </c>
      <c r="K118" s="30">
        <v>204638.34</v>
      </c>
      <c r="L118" s="31">
        <f t="shared" si="4"/>
        <v>1302.6301030927834</v>
      </c>
      <c r="M118" s="30">
        <f t="shared" si="5"/>
        <v>834.8894786096256</v>
      </c>
      <c r="N118" s="31">
        <f t="shared" si="6"/>
        <v>831.09699999999998</v>
      </c>
      <c r="O118" s="28">
        <f t="shared" si="7"/>
        <v>6018.7747058823525</v>
      </c>
      <c r="P118" s="32" t="s">
        <v>161</v>
      </c>
    </row>
    <row r="119" spans="1:16" s="32" customFormat="1" x14ac:dyDescent="0.2">
      <c r="A119" s="24">
        <v>2</v>
      </c>
      <c r="B119" s="25">
        <v>284</v>
      </c>
      <c r="C119" s="26" t="s">
        <v>162</v>
      </c>
      <c r="D119" s="27">
        <v>407</v>
      </c>
      <c r="E119" s="28">
        <v>768466.59</v>
      </c>
      <c r="F119" s="29">
        <v>1617</v>
      </c>
      <c r="G119" s="30">
        <v>1223024.07</v>
      </c>
      <c r="H119" s="27">
        <v>23</v>
      </c>
      <c r="I119" s="28">
        <v>389989.5</v>
      </c>
      <c r="J119" s="29">
        <v>22</v>
      </c>
      <c r="K119" s="30">
        <v>286095.27</v>
      </c>
      <c r="L119" s="31">
        <f t="shared" si="4"/>
        <v>1888.1242997542997</v>
      </c>
      <c r="M119" s="30">
        <f t="shared" si="5"/>
        <v>756.353784786642</v>
      </c>
      <c r="N119" s="31">
        <f t="shared" si="6"/>
        <v>16956.065217391304</v>
      </c>
      <c r="O119" s="28">
        <f t="shared" si="7"/>
        <v>13004.330454545456</v>
      </c>
      <c r="P119" s="32" t="s">
        <v>163</v>
      </c>
    </row>
    <row r="120" spans="1:16" s="32" customFormat="1" x14ac:dyDescent="0.2">
      <c r="A120" s="24">
        <v>8</v>
      </c>
      <c r="B120" s="25">
        <v>285</v>
      </c>
      <c r="C120" s="26" t="s">
        <v>164</v>
      </c>
      <c r="D120" s="27">
        <v>6121</v>
      </c>
      <c r="E120" s="28">
        <v>7309623.6799999997</v>
      </c>
      <c r="F120" s="29">
        <v>38248</v>
      </c>
      <c r="G120" s="30">
        <v>22620063.050000001</v>
      </c>
      <c r="H120" s="27">
        <v>383</v>
      </c>
      <c r="I120" s="28">
        <v>1719719.98</v>
      </c>
      <c r="J120" s="29">
        <v>334</v>
      </c>
      <c r="K120" s="30">
        <v>1605780.79</v>
      </c>
      <c r="L120" s="31">
        <f t="shared" si="4"/>
        <v>1194.1878255187059</v>
      </c>
      <c r="M120" s="30">
        <f t="shared" si="5"/>
        <v>591.40512052917802</v>
      </c>
      <c r="N120" s="31">
        <f t="shared" si="6"/>
        <v>4490.1304960835505</v>
      </c>
      <c r="O120" s="28">
        <f t="shared" si="7"/>
        <v>4807.726916167665</v>
      </c>
      <c r="P120" s="32" t="s">
        <v>164</v>
      </c>
    </row>
    <row r="121" spans="1:16" s="32" customFormat="1" x14ac:dyDescent="0.2">
      <c r="A121" s="24">
        <v>8</v>
      </c>
      <c r="B121" s="25">
        <v>286</v>
      </c>
      <c r="C121" s="26" t="s">
        <v>165</v>
      </c>
      <c r="D121" s="27">
        <v>10981</v>
      </c>
      <c r="E121" s="28">
        <v>13725492.9</v>
      </c>
      <c r="F121" s="29">
        <v>58795</v>
      </c>
      <c r="G121" s="30">
        <v>36632925.700000003</v>
      </c>
      <c r="H121" s="27">
        <v>479</v>
      </c>
      <c r="I121" s="28">
        <v>1728803.09</v>
      </c>
      <c r="J121" s="29">
        <v>488</v>
      </c>
      <c r="K121" s="30">
        <v>3297620.92</v>
      </c>
      <c r="L121" s="31">
        <f t="shared" si="4"/>
        <v>1249.9310536381022</v>
      </c>
      <c r="M121" s="30">
        <f t="shared" si="5"/>
        <v>623.06192193213712</v>
      </c>
      <c r="N121" s="31">
        <f t="shared" si="6"/>
        <v>3609.192254697286</v>
      </c>
      <c r="O121" s="28">
        <f t="shared" si="7"/>
        <v>6757.4199180327869</v>
      </c>
      <c r="P121" s="32" t="s">
        <v>165</v>
      </c>
    </row>
    <row r="122" spans="1:16" s="32" customFormat="1" x14ac:dyDescent="0.2">
      <c r="A122" s="24">
        <v>15</v>
      </c>
      <c r="B122" s="25">
        <v>287</v>
      </c>
      <c r="C122" s="26" t="s">
        <v>166</v>
      </c>
      <c r="D122" s="27">
        <v>1007</v>
      </c>
      <c r="E122" s="28">
        <v>1493092.25</v>
      </c>
      <c r="F122" s="29">
        <v>4907</v>
      </c>
      <c r="G122" s="30">
        <v>3139871.27</v>
      </c>
      <c r="H122" s="27">
        <v>88</v>
      </c>
      <c r="I122" s="28">
        <v>288007.21000000002</v>
      </c>
      <c r="J122" s="29">
        <v>90</v>
      </c>
      <c r="K122" s="30">
        <v>389633.33</v>
      </c>
      <c r="L122" s="31">
        <f t="shared" si="4"/>
        <v>1482.7132571996028</v>
      </c>
      <c r="M122" s="30">
        <f t="shared" si="5"/>
        <v>639.87594660688808</v>
      </c>
      <c r="N122" s="31">
        <f t="shared" si="6"/>
        <v>3272.8092045454546</v>
      </c>
      <c r="O122" s="28">
        <f t="shared" si="7"/>
        <v>4329.259222222222</v>
      </c>
      <c r="P122" s="32" t="s">
        <v>167</v>
      </c>
    </row>
    <row r="123" spans="1:16" s="32" customFormat="1" x14ac:dyDescent="0.2">
      <c r="A123" s="24">
        <v>15</v>
      </c>
      <c r="B123" s="25">
        <v>288</v>
      </c>
      <c r="C123" s="26" t="s">
        <v>168</v>
      </c>
      <c r="D123" s="27">
        <v>1068</v>
      </c>
      <c r="E123" s="28">
        <v>1786008.12</v>
      </c>
      <c r="F123" s="29">
        <v>4217</v>
      </c>
      <c r="G123" s="30">
        <v>2744974.45</v>
      </c>
      <c r="H123" s="27">
        <v>55</v>
      </c>
      <c r="I123" s="28">
        <v>125822.54</v>
      </c>
      <c r="J123" s="29">
        <v>73</v>
      </c>
      <c r="K123" s="30">
        <v>444008.41</v>
      </c>
      <c r="L123" s="31">
        <f t="shared" si="4"/>
        <v>1672.2922471910113</v>
      </c>
      <c r="M123" s="30">
        <f t="shared" si="5"/>
        <v>650.93062603746739</v>
      </c>
      <c r="N123" s="31">
        <f t="shared" si="6"/>
        <v>2287.6825454545456</v>
      </c>
      <c r="O123" s="28">
        <f t="shared" si="7"/>
        <v>6082.3069863013698</v>
      </c>
      <c r="P123" s="32" t="s">
        <v>169</v>
      </c>
    </row>
    <row r="124" spans="1:16" s="32" customFormat="1" x14ac:dyDescent="0.2">
      <c r="A124" s="24">
        <v>18</v>
      </c>
      <c r="B124" s="25">
        <v>290</v>
      </c>
      <c r="C124" s="26" t="s">
        <v>170</v>
      </c>
      <c r="D124" s="27">
        <v>1274</v>
      </c>
      <c r="E124" s="28">
        <v>1664892.29</v>
      </c>
      <c r="F124" s="29">
        <v>6266</v>
      </c>
      <c r="G124" s="30">
        <v>3557467.69</v>
      </c>
      <c r="H124" s="27">
        <v>49</v>
      </c>
      <c r="I124" s="28">
        <v>404888.67</v>
      </c>
      <c r="J124" s="29">
        <v>59</v>
      </c>
      <c r="K124" s="30">
        <v>299076.09000000003</v>
      </c>
      <c r="L124" s="31">
        <f t="shared" si="4"/>
        <v>1306.8228335949764</v>
      </c>
      <c r="M124" s="30">
        <f t="shared" si="5"/>
        <v>567.74141238429615</v>
      </c>
      <c r="N124" s="31">
        <f t="shared" si="6"/>
        <v>8263.0340816326534</v>
      </c>
      <c r="O124" s="28">
        <f t="shared" si="7"/>
        <v>5069.0862711864411</v>
      </c>
      <c r="P124" s="32" t="s">
        <v>170</v>
      </c>
    </row>
    <row r="125" spans="1:16" s="32" customFormat="1" x14ac:dyDescent="0.2">
      <c r="A125" s="24">
        <v>13</v>
      </c>
      <c r="B125" s="25">
        <v>291</v>
      </c>
      <c r="C125" s="26" t="s">
        <v>171</v>
      </c>
      <c r="D125" s="27">
        <v>382</v>
      </c>
      <c r="E125" s="28">
        <v>682287.63</v>
      </c>
      <c r="F125" s="29">
        <v>1695</v>
      </c>
      <c r="G125" s="30">
        <v>1021818.68</v>
      </c>
      <c r="H125" s="27">
        <v>20</v>
      </c>
      <c r="I125" s="28">
        <v>30990.94</v>
      </c>
      <c r="J125" s="29">
        <v>16</v>
      </c>
      <c r="K125" s="30">
        <v>34971.379999999997</v>
      </c>
      <c r="L125" s="31">
        <f t="shared" si="4"/>
        <v>1786.0932722513089</v>
      </c>
      <c r="M125" s="30">
        <f t="shared" si="5"/>
        <v>602.8428790560472</v>
      </c>
      <c r="N125" s="31">
        <f t="shared" si="6"/>
        <v>1549.547</v>
      </c>
      <c r="O125" s="28">
        <f t="shared" si="7"/>
        <v>2185.7112499999998</v>
      </c>
      <c r="P125" s="32" t="s">
        <v>171</v>
      </c>
    </row>
    <row r="126" spans="1:16" s="32" customFormat="1" x14ac:dyDescent="0.2">
      <c r="A126" s="24">
        <v>21</v>
      </c>
      <c r="B126" s="25">
        <v>295</v>
      </c>
      <c r="C126" s="26" t="s">
        <v>172</v>
      </c>
      <c r="D126" s="27">
        <v>51</v>
      </c>
      <c r="E126" s="28">
        <v>62374.46</v>
      </c>
      <c r="F126" s="29">
        <v>220</v>
      </c>
      <c r="G126" s="30">
        <v>161239.39000000001</v>
      </c>
      <c r="H126" s="27">
        <v>4</v>
      </c>
      <c r="I126" s="28">
        <v>1197.44</v>
      </c>
      <c r="J126" s="29">
        <v>8</v>
      </c>
      <c r="K126" s="30">
        <v>29828.15</v>
      </c>
      <c r="L126" s="31">
        <f t="shared" si="4"/>
        <v>1223.0286274509804</v>
      </c>
      <c r="M126" s="30">
        <f t="shared" si="5"/>
        <v>732.90631818181828</v>
      </c>
      <c r="N126" s="31">
        <f t="shared" si="6"/>
        <v>299.36</v>
      </c>
      <c r="O126" s="28">
        <f t="shared" si="7"/>
        <v>3728.5187500000002</v>
      </c>
      <c r="P126" s="32" t="s">
        <v>172</v>
      </c>
    </row>
    <row r="127" spans="1:16" s="32" customFormat="1" x14ac:dyDescent="0.2">
      <c r="A127" s="24">
        <v>11</v>
      </c>
      <c r="B127" s="25">
        <v>297</v>
      </c>
      <c r="C127" s="26" t="s">
        <v>173</v>
      </c>
      <c r="D127" s="27">
        <v>13999</v>
      </c>
      <c r="E127" s="28">
        <v>19044297.469999999</v>
      </c>
      <c r="F127" s="29">
        <v>75064</v>
      </c>
      <c r="G127" s="30">
        <v>45515884.5</v>
      </c>
      <c r="H127" s="27">
        <v>683</v>
      </c>
      <c r="I127" s="28">
        <v>3381736.6</v>
      </c>
      <c r="J127" s="29">
        <v>712</v>
      </c>
      <c r="K127" s="30">
        <v>3959459.68</v>
      </c>
      <c r="L127" s="31">
        <f t="shared" si="4"/>
        <v>1360.4041338667046</v>
      </c>
      <c r="M127" s="30">
        <f t="shared" si="5"/>
        <v>606.3610319194288</v>
      </c>
      <c r="N127" s="31">
        <f t="shared" si="6"/>
        <v>4951.298096632504</v>
      </c>
      <c r="O127" s="28">
        <f t="shared" si="7"/>
        <v>5561.0388764044947</v>
      </c>
      <c r="P127" s="32" t="s">
        <v>173</v>
      </c>
    </row>
    <row r="128" spans="1:16" s="32" customFormat="1" x14ac:dyDescent="0.2">
      <c r="A128" s="24">
        <v>14</v>
      </c>
      <c r="B128" s="25">
        <v>300</v>
      </c>
      <c r="C128" s="26" t="s">
        <v>174</v>
      </c>
      <c r="D128" s="27">
        <v>592</v>
      </c>
      <c r="E128" s="28">
        <v>860010.12</v>
      </c>
      <c r="F128" s="29">
        <v>2462</v>
      </c>
      <c r="G128" s="30">
        <v>1675253.13</v>
      </c>
      <c r="H128" s="27">
        <v>27</v>
      </c>
      <c r="I128" s="28">
        <v>122035.11</v>
      </c>
      <c r="J128" s="29">
        <v>37</v>
      </c>
      <c r="K128" s="30">
        <v>126518.67</v>
      </c>
      <c r="L128" s="31">
        <f t="shared" si="4"/>
        <v>1452.7197972972972</v>
      </c>
      <c r="M128" s="30">
        <f t="shared" si="5"/>
        <v>680.44400081234767</v>
      </c>
      <c r="N128" s="31">
        <f t="shared" si="6"/>
        <v>4519.818888888889</v>
      </c>
      <c r="O128" s="28">
        <f t="shared" si="7"/>
        <v>3419.4235135135136</v>
      </c>
      <c r="P128" s="32" t="s">
        <v>174</v>
      </c>
    </row>
    <row r="129" spans="1:16" s="32" customFormat="1" x14ac:dyDescent="0.2">
      <c r="A129" s="24">
        <v>14</v>
      </c>
      <c r="B129" s="25">
        <v>301</v>
      </c>
      <c r="C129" s="26" t="s">
        <v>175</v>
      </c>
      <c r="D129" s="27">
        <v>1821</v>
      </c>
      <c r="E129" s="28">
        <v>2649630.12</v>
      </c>
      <c r="F129" s="29">
        <v>9712</v>
      </c>
      <c r="G129" s="30">
        <v>6958102.7199999997</v>
      </c>
      <c r="H129" s="27">
        <v>99</v>
      </c>
      <c r="I129" s="28">
        <v>387672.25</v>
      </c>
      <c r="J129" s="29">
        <v>119</v>
      </c>
      <c r="K129" s="30">
        <v>380251.18</v>
      </c>
      <c r="L129" s="31">
        <f t="shared" si="4"/>
        <v>1455.0412520593081</v>
      </c>
      <c r="M129" s="30">
        <f t="shared" si="5"/>
        <v>716.44385502471164</v>
      </c>
      <c r="N129" s="31">
        <f t="shared" si="6"/>
        <v>3915.8813131313132</v>
      </c>
      <c r="O129" s="28">
        <f t="shared" si="7"/>
        <v>3195.3880672268906</v>
      </c>
      <c r="P129" s="32" t="s">
        <v>175</v>
      </c>
    </row>
    <row r="130" spans="1:16" s="32" customFormat="1" x14ac:dyDescent="0.2">
      <c r="A130" s="24">
        <v>2</v>
      </c>
      <c r="B130" s="25">
        <v>304</v>
      </c>
      <c r="C130" s="26" t="s">
        <v>176</v>
      </c>
      <c r="D130" s="27">
        <v>183</v>
      </c>
      <c r="E130" s="28">
        <v>389416.24</v>
      </c>
      <c r="F130" s="29">
        <v>625</v>
      </c>
      <c r="G130" s="30">
        <v>454395.91</v>
      </c>
      <c r="H130" s="27">
        <v>21</v>
      </c>
      <c r="I130" s="28">
        <v>28072.66</v>
      </c>
      <c r="J130" s="29">
        <v>12</v>
      </c>
      <c r="K130" s="30">
        <v>33113.86</v>
      </c>
      <c r="L130" s="31">
        <f t="shared" si="4"/>
        <v>2127.9575956284152</v>
      </c>
      <c r="M130" s="30">
        <f t="shared" si="5"/>
        <v>727.033456</v>
      </c>
      <c r="N130" s="31">
        <f t="shared" si="6"/>
        <v>1336.7933333333333</v>
      </c>
      <c r="O130" s="28">
        <f t="shared" si="7"/>
        <v>2759.4883333333332</v>
      </c>
      <c r="P130" s="32" t="s">
        <v>177</v>
      </c>
    </row>
    <row r="131" spans="1:16" s="32" customFormat="1" x14ac:dyDescent="0.2">
      <c r="A131" s="24">
        <v>17</v>
      </c>
      <c r="B131" s="25">
        <v>305</v>
      </c>
      <c r="C131" s="26" t="s">
        <v>178</v>
      </c>
      <c r="D131" s="27">
        <v>2220</v>
      </c>
      <c r="E131" s="28">
        <v>2748693.49</v>
      </c>
      <c r="F131" s="29">
        <v>10591</v>
      </c>
      <c r="G131" s="30">
        <v>6153486.3200000003</v>
      </c>
      <c r="H131" s="27">
        <v>138</v>
      </c>
      <c r="I131" s="28">
        <v>345233.11</v>
      </c>
      <c r="J131" s="29">
        <v>107</v>
      </c>
      <c r="K131" s="30">
        <v>397227.1</v>
      </c>
      <c r="L131" s="31">
        <f t="shared" si="4"/>
        <v>1238.1502207207209</v>
      </c>
      <c r="M131" s="30">
        <f t="shared" si="5"/>
        <v>581.01088849022756</v>
      </c>
      <c r="N131" s="31">
        <f t="shared" si="6"/>
        <v>2501.6892028985508</v>
      </c>
      <c r="O131" s="28">
        <f t="shared" si="7"/>
        <v>3712.4028037383177</v>
      </c>
      <c r="P131" s="32" t="s">
        <v>178</v>
      </c>
    </row>
    <row r="132" spans="1:16" s="32" customFormat="1" x14ac:dyDescent="0.2">
      <c r="A132" s="24">
        <v>13</v>
      </c>
      <c r="B132" s="25">
        <v>312</v>
      </c>
      <c r="C132" s="26" t="s">
        <v>179</v>
      </c>
      <c r="D132" s="27">
        <v>224</v>
      </c>
      <c r="E132" s="28">
        <v>299670.82</v>
      </c>
      <c r="F132" s="29">
        <v>930</v>
      </c>
      <c r="G132" s="30">
        <v>531796.23</v>
      </c>
      <c r="H132" s="27">
        <v>10</v>
      </c>
      <c r="I132" s="28">
        <v>81595.44</v>
      </c>
      <c r="J132" s="29">
        <v>16</v>
      </c>
      <c r="K132" s="30">
        <v>34318.339999999997</v>
      </c>
      <c r="L132" s="31">
        <f t="shared" si="4"/>
        <v>1337.8161607142858</v>
      </c>
      <c r="M132" s="30">
        <f t="shared" si="5"/>
        <v>571.82390322580648</v>
      </c>
      <c r="N132" s="31">
        <f t="shared" si="6"/>
        <v>8159.5439999999999</v>
      </c>
      <c r="O132" s="28">
        <f t="shared" si="7"/>
        <v>2144.8962499999998</v>
      </c>
      <c r="P132" s="32" t="s">
        <v>179</v>
      </c>
    </row>
    <row r="133" spans="1:16" s="32" customFormat="1" x14ac:dyDescent="0.2">
      <c r="A133" s="24">
        <v>7</v>
      </c>
      <c r="B133" s="25">
        <v>316</v>
      </c>
      <c r="C133" s="26" t="s">
        <v>180</v>
      </c>
      <c r="D133" s="27">
        <v>677</v>
      </c>
      <c r="E133" s="28">
        <v>921022.38</v>
      </c>
      <c r="F133" s="29">
        <v>3043</v>
      </c>
      <c r="G133" s="30">
        <v>2359609.0299999998</v>
      </c>
      <c r="H133" s="27">
        <v>16</v>
      </c>
      <c r="I133" s="28">
        <v>17553.13</v>
      </c>
      <c r="J133" s="29">
        <v>34</v>
      </c>
      <c r="K133" s="30">
        <v>186374.99</v>
      </c>
      <c r="L133" s="31">
        <f t="shared" si="4"/>
        <v>1360.446646971935</v>
      </c>
      <c r="M133" s="30">
        <f t="shared" si="5"/>
        <v>775.42196187972388</v>
      </c>
      <c r="N133" s="31">
        <f t="shared" si="6"/>
        <v>1097.0706250000001</v>
      </c>
      <c r="O133" s="28">
        <f t="shared" si="7"/>
        <v>5481.6173529411763</v>
      </c>
      <c r="P133" s="32" t="s">
        <v>180</v>
      </c>
    </row>
    <row r="134" spans="1:16" s="32" customFormat="1" x14ac:dyDescent="0.2">
      <c r="A134" s="24">
        <v>17</v>
      </c>
      <c r="B134" s="25">
        <v>317</v>
      </c>
      <c r="C134" s="26" t="s">
        <v>181</v>
      </c>
      <c r="D134" s="27">
        <v>410</v>
      </c>
      <c r="E134" s="28">
        <v>723769.76</v>
      </c>
      <c r="F134" s="29">
        <v>1702</v>
      </c>
      <c r="G134" s="30">
        <v>1099599.6200000001</v>
      </c>
      <c r="H134" s="27">
        <v>22</v>
      </c>
      <c r="I134" s="28">
        <v>189550.48</v>
      </c>
      <c r="J134" s="29">
        <v>19</v>
      </c>
      <c r="K134" s="30">
        <v>38665.93</v>
      </c>
      <c r="L134" s="31">
        <f t="shared" si="4"/>
        <v>1765.2920975609757</v>
      </c>
      <c r="M134" s="30">
        <f t="shared" si="5"/>
        <v>646.06323149236198</v>
      </c>
      <c r="N134" s="31">
        <f t="shared" si="6"/>
        <v>8615.9309090909101</v>
      </c>
      <c r="O134" s="28">
        <f t="shared" si="7"/>
        <v>2035.0489473684211</v>
      </c>
      <c r="P134" s="32" t="s">
        <v>181</v>
      </c>
    </row>
    <row r="135" spans="1:16" s="32" customFormat="1" x14ac:dyDescent="0.2">
      <c r="A135" s="24">
        <v>21</v>
      </c>
      <c r="B135" s="25">
        <v>318</v>
      </c>
      <c r="C135" s="26" t="s">
        <v>182</v>
      </c>
      <c r="D135" s="27">
        <v>48</v>
      </c>
      <c r="E135" s="28">
        <v>47395.89</v>
      </c>
      <c r="F135" s="29">
        <v>162</v>
      </c>
      <c r="G135" s="30">
        <v>117887.41</v>
      </c>
      <c r="H135" s="27">
        <v>7</v>
      </c>
      <c r="I135" s="28">
        <v>17514.57</v>
      </c>
      <c r="J135" s="29">
        <v>5</v>
      </c>
      <c r="K135" s="30">
        <v>12396.94</v>
      </c>
      <c r="L135" s="31">
        <f t="shared" si="4"/>
        <v>987.41437499999995</v>
      </c>
      <c r="M135" s="30">
        <f t="shared" si="5"/>
        <v>727.7000617283951</v>
      </c>
      <c r="N135" s="31">
        <f t="shared" si="6"/>
        <v>2502.0814285714287</v>
      </c>
      <c r="O135" s="28">
        <f t="shared" si="7"/>
        <v>2479.3879999999999</v>
      </c>
      <c r="P135" s="32" t="s">
        <v>182</v>
      </c>
    </row>
    <row r="136" spans="1:16" s="32" customFormat="1" x14ac:dyDescent="0.2">
      <c r="A136" s="24">
        <v>4</v>
      </c>
      <c r="B136" s="25">
        <v>319</v>
      </c>
      <c r="C136" s="26" t="s">
        <v>183</v>
      </c>
      <c r="D136" s="27">
        <v>466</v>
      </c>
      <c r="E136" s="28">
        <v>631560.67000000004</v>
      </c>
      <c r="F136" s="29">
        <v>1789</v>
      </c>
      <c r="G136" s="30">
        <v>1296853.8700000001</v>
      </c>
      <c r="H136" s="27">
        <v>15</v>
      </c>
      <c r="I136" s="28">
        <v>25781.5</v>
      </c>
      <c r="J136" s="29">
        <v>21</v>
      </c>
      <c r="K136" s="30">
        <v>145645.51999999999</v>
      </c>
      <c r="L136" s="31">
        <f t="shared" si="4"/>
        <v>1355.280407725322</v>
      </c>
      <c r="M136" s="30">
        <f t="shared" si="5"/>
        <v>724.90434320849647</v>
      </c>
      <c r="N136" s="31">
        <f t="shared" si="6"/>
        <v>1718.7666666666667</v>
      </c>
      <c r="O136" s="28">
        <f t="shared" si="7"/>
        <v>6935.5009523809522</v>
      </c>
      <c r="P136" s="32" t="s">
        <v>184</v>
      </c>
    </row>
    <row r="137" spans="1:16" s="32" customFormat="1" x14ac:dyDescent="0.2">
      <c r="A137" s="24">
        <v>7</v>
      </c>
      <c r="B137" s="25">
        <v>398</v>
      </c>
      <c r="C137" s="26" t="s">
        <v>185</v>
      </c>
      <c r="D137" s="27">
        <v>12717</v>
      </c>
      <c r="E137" s="28">
        <v>16071195.74</v>
      </c>
      <c r="F137" s="29">
        <v>71110</v>
      </c>
      <c r="G137" s="30">
        <v>41315493.049999997</v>
      </c>
      <c r="H137" s="27">
        <v>727</v>
      </c>
      <c r="I137" s="28">
        <v>4092678.26</v>
      </c>
      <c r="J137" s="29">
        <v>727</v>
      </c>
      <c r="K137" s="30">
        <v>3449492.66</v>
      </c>
      <c r="L137" s="31">
        <f t="shared" si="4"/>
        <v>1263.7568404497915</v>
      </c>
      <c r="M137" s="30">
        <f t="shared" si="5"/>
        <v>581.00819926873851</v>
      </c>
      <c r="N137" s="31">
        <f t="shared" si="6"/>
        <v>5629.5436863823934</v>
      </c>
      <c r="O137" s="28">
        <f t="shared" si="7"/>
        <v>4744.8317193947732</v>
      </c>
      <c r="P137" s="32" t="s">
        <v>186</v>
      </c>
    </row>
    <row r="138" spans="1:16" s="32" customFormat="1" x14ac:dyDescent="0.2">
      <c r="A138" s="24">
        <v>15</v>
      </c>
      <c r="B138" s="25">
        <v>399</v>
      </c>
      <c r="C138" s="26" t="s">
        <v>187</v>
      </c>
      <c r="D138" s="27">
        <v>1222</v>
      </c>
      <c r="E138" s="28">
        <v>1633052.37</v>
      </c>
      <c r="F138" s="29">
        <v>4949</v>
      </c>
      <c r="G138" s="30">
        <v>3770449.15</v>
      </c>
      <c r="H138" s="27">
        <v>48</v>
      </c>
      <c r="I138" s="28">
        <v>280633.53999999998</v>
      </c>
      <c r="J138" s="29">
        <v>54</v>
      </c>
      <c r="K138" s="30">
        <v>202484.04</v>
      </c>
      <c r="L138" s="31">
        <f t="shared" ref="L138:L201" si="8">SUM(E138/D138)</f>
        <v>1336.376734860884</v>
      </c>
      <c r="M138" s="30">
        <f t="shared" ref="M138:M201" si="9">SUM(G138/F138)</f>
        <v>761.86081026469992</v>
      </c>
      <c r="N138" s="31">
        <f t="shared" ref="N138:N201" si="10">SUM(I138/H138)</f>
        <v>5846.5320833333326</v>
      </c>
      <c r="O138" s="28">
        <f t="shared" ref="O138:O201" si="11">SUM(K138/J138)</f>
        <v>3749.7044444444446</v>
      </c>
      <c r="P138" s="32" t="s">
        <v>188</v>
      </c>
    </row>
    <row r="139" spans="1:16" s="32" customFormat="1" x14ac:dyDescent="0.2">
      <c r="A139" s="24">
        <v>2</v>
      </c>
      <c r="B139" s="25">
        <v>400</v>
      </c>
      <c r="C139" s="26" t="s">
        <v>189</v>
      </c>
      <c r="D139" s="27">
        <v>1234</v>
      </c>
      <c r="E139" s="28">
        <v>2019043.08</v>
      </c>
      <c r="F139" s="29">
        <v>5735</v>
      </c>
      <c r="G139" s="30">
        <v>4556684.04</v>
      </c>
      <c r="H139" s="27">
        <v>97</v>
      </c>
      <c r="I139" s="28">
        <v>674588.82</v>
      </c>
      <c r="J139" s="29">
        <v>84</v>
      </c>
      <c r="K139" s="30">
        <v>425866.63</v>
      </c>
      <c r="L139" s="31">
        <f t="shared" si="8"/>
        <v>1636.1775364667749</v>
      </c>
      <c r="M139" s="30">
        <f t="shared" si="9"/>
        <v>794.53950130775934</v>
      </c>
      <c r="N139" s="31">
        <f t="shared" si="10"/>
        <v>6954.523917525773</v>
      </c>
      <c r="O139" s="28">
        <f t="shared" si="11"/>
        <v>5069.8408333333336</v>
      </c>
      <c r="P139" s="32" t="s">
        <v>189</v>
      </c>
    </row>
    <row r="140" spans="1:16" s="32" customFormat="1" x14ac:dyDescent="0.2">
      <c r="A140" s="24">
        <v>1</v>
      </c>
      <c r="B140" s="25">
        <v>407</v>
      </c>
      <c r="C140" s="26" t="s">
        <v>190</v>
      </c>
      <c r="D140" s="27">
        <v>461</v>
      </c>
      <c r="E140" s="28">
        <v>823466.56</v>
      </c>
      <c r="F140" s="29">
        <v>1854</v>
      </c>
      <c r="G140" s="30">
        <v>1462464.57</v>
      </c>
      <c r="H140" s="27">
        <v>17</v>
      </c>
      <c r="I140" s="28">
        <v>49375.34</v>
      </c>
      <c r="J140" s="29">
        <v>24</v>
      </c>
      <c r="K140" s="30">
        <v>132006.1</v>
      </c>
      <c r="L140" s="31">
        <f t="shared" si="8"/>
        <v>1786.261518438178</v>
      </c>
      <c r="M140" s="30">
        <f t="shared" si="9"/>
        <v>788.8158414239482</v>
      </c>
      <c r="N140" s="31">
        <f t="shared" si="10"/>
        <v>2904.431764705882</v>
      </c>
      <c r="O140" s="28">
        <f t="shared" si="11"/>
        <v>5500.2541666666666</v>
      </c>
      <c r="P140" s="32" t="s">
        <v>191</v>
      </c>
    </row>
    <row r="141" spans="1:16" s="32" customFormat="1" x14ac:dyDescent="0.2">
      <c r="A141" s="24">
        <v>11</v>
      </c>
      <c r="B141" s="25">
        <v>402</v>
      </c>
      <c r="C141" s="26" t="s">
        <v>192</v>
      </c>
      <c r="D141" s="27">
        <v>1398</v>
      </c>
      <c r="E141" s="28">
        <v>1721433.21</v>
      </c>
      <c r="F141" s="29">
        <v>6756</v>
      </c>
      <c r="G141" s="30">
        <v>4321349.78</v>
      </c>
      <c r="H141" s="27">
        <v>48</v>
      </c>
      <c r="I141" s="28">
        <v>120797.25</v>
      </c>
      <c r="J141" s="29">
        <v>53</v>
      </c>
      <c r="K141" s="30">
        <v>174676.7</v>
      </c>
      <c r="L141" s="31">
        <f t="shared" si="8"/>
        <v>1231.3542274678111</v>
      </c>
      <c r="M141" s="30">
        <f t="shared" si="9"/>
        <v>639.63140615748966</v>
      </c>
      <c r="N141" s="31">
        <f t="shared" si="10"/>
        <v>2516.609375</v>
      </c>
      <c r="O141" s="28">
        <f t="shared" si="11"/>
        <v>3295.7867924528305</v>
      </c>
      <c r="P141" s="32" t="s">
        <v>192</v>
      </c>
    </row>
    <row r="142" spans="1:16" s="32" customFormat="1" x14ac:dyDescent="0.2">
      <c r="A142" s="24">
        <v>14</v>
      </c>
      <c r="B142" s="25">
        <v>403</v>
      </c>
      <c r="C142" s="26" t="s">
        <v>193</v>
      </c>
      <c r="D142" s="27">
        <v>507</v>
      </c>
      <c r="E142" s="28">
        <v>1084926.25</v>
      </c>
      <c r="F142" s="29">
        <v>2229</v>
      </c>
      <c r="G142" s="30">
        <v>1376176.93</v>
      </c>
      <c r="H142" s="27">
        <v>34</v>
      </c>
      <c r="I142" s="28">
        <v>128396.37</v>
      </c>
      <c r="J142" s="29">
        <v>35</v>
      </c>
      <c r="K142" s="30">
        <v>562272.23</v>
      </c>
      <c r="L142" s="31">
        <f t="shared" si="8"/>
        <v>2139.8939842209074</v>
      </c>
      <c r="M142" s="30">
        <f t="shared" si="9"/>
        <v>617.39655899506499</v>
      </c>
      <c r="N142" s="31">
        <f t="shared" si="10"/>
        <v>3776.3638235294115</v>
      </c>
      <c r="O142" s="28">
        <f t="shared" si="11"/>
        <v>16064.920857142857</v>
      </c>
      <c r="P142" s="32" t="s">
        <v>193</v>
      </c>
    </row>
    <row r="143" spans="1:16" s="32" customFormat="1" x14ac:dyDescent="0.2">
      <c r="A143" s="24">
        <v>9</v>
      </c>
      <c r="B143" s="25">
        <v>405</v>
      </c>
      <c r="C143" s="26" t="s">
        <v>194</v>
      </c>
      <c r="D143" s="27">
        <v>9181</v>
      </c>
      <c r="E143" s="28">
        <v>10956894.609999999</v>
      </c>
      <c r="F143" s="29">
        <v>49466</v>
      </c>
      <c r="G143" s="30">
        <v>30009094.73</v>
      </c>
      <c r="H143" s="27">
        <v>470</v>
      </c>
      <c r="I143" s="28">
        <v>1831331.98</v>
      </c>
      <c r="J143" s="29">
        <v>506</v>
      </c>
      <c r="K143" s="30">
        <v>2373526.08</v>
      </c>
      <c r="L143" s="31">
        <f t="shared" si="8"/>
        <v>1193.431500925825</v>
      </c>
      <c r="M143" s="30">
        <f t="shared" si="9"/>
        <v>606.6610344479036</v>
      </c>
      <c r="N143" s="31">
        <f t="shared" si="10"/>
        <v>3896.4510212765958</v>
      </c>
      <c r="O143" s="28">
        <f t="shared" si="11"/>
        <v>4690.7630039525693</v>
      </c>
      <c r="P143" s="32" t="s">
        <v>195</v>
      </c>
    </row>
    <row r="144" spans="1:16" s="32" customFormat="1" x14ac:dyDescent="0.2">
      <c r="A144" s="24">
        <v>14</v>
      </c>
      <c r="B144" s="25">
        <v>408</v>
      </c>
      <c r="C144" s="26" t="s">
        <v>196</v>
      </c>
      <c r="D144" s="27">
        <v>1998</v>
      </c>
      <c r="E144" s="28">
        <v>2877196.43</v>
      </c>
      <c r="F144" s="29">
        <v>9416</v>
      </c>
      <c r="G144" s="30">
        <v>6619636.9400000004</v>
      </c>
      <c r="H144" s="27">
        <v>114</v>
      </c>
      <c r="I144" s="28">
        <v>425628.07</v>
      </c>
      <c r="J144" s="29">
        <v>109</v>
      </c>
      <c r="K144" s="30">
        <v>766207.34</v>
      </c>
      <c r="L144" s="31">
        <f t="shared" si="8"/>
        <v>1440.0382532532533</v>
      </c>
      <c r="M144" s="30">
        <f t="shared" si="9"/>
        <v>703.02006584536957</v>
      </c>
      <c r="N144" s="31">
        <f t="shared" si="10"/>
        <v>3733.5795614035087</v>
      </c>
      <c r="O144" s="28">
        <f t="shared" si="11"/>
        <v>7029.4251376146785</v>
      </c>
      <c r="P144" s="32" t="s">
        <v>197</v>
      </c>
    </row>
    <row r="145" spans="1:16" s="32" customFormat="1" x14ac:dyDescent="0.2">
      <c r="A145" s="24">
        <v>13</v>
      </c>
      <c r="B145" s="25">
        <v>410</v>
      </c>
      <c r="C145" s="26" t="s">
        <v>198</v>
      </c>
      <c r="D145" s="27">
        <v>2649</v>
      </c>
      <c r="E145" s="28">
        <v>3474846.38</v>
      </c>
      <c r="F145" s="29">
        <v>10871</v>
      </c>
      <c r="G145" s="30">
        <v>7415274.7699999996</v>
      </c>
      <c r="H145" s="27">
        <v>119</v>
      </c>
      <c r="I145" s="28">
        <v>519067.89</v>
      </c>
      <c r="J145" s="29">
        <v>111</v>
      </c>
      <c r="K145" s="30">
        <v>527982.43999999994</v>
      </c>
      <c r="L145" s="31">
        <f t="shared" si="8"/>
        <v>1311.7577878444695</v>
      </c>
      <c r="M145" s="30">
        <f t="shared" si="9"/>
        <v>682.11523962836907</v>
      </c>
      <c r="N145" s="31">
        <f t="shared" si="10"/>
        <v>4361.9150420168071</v>
      </c>
      <c r="O145" s="28">
        <f t="shared" si="11"/>
        <v>4756.5985585585577</v>
      </c>
      <c r="P145" s="32" t="s">
        <v>198</v>
      </c>
    </row>
    <row r="146" spans="1:16" s="32" customFormat="1" x14ac:dyDescent="0.2">
      <c r="A146" s="24">
        <v>9</v>
      </c>
      <c r="B146" s="25">
        <v>416</v>
      </c>
      <c r="C146" s="26" t="s">
        <v>199</v>
      </c>
      <c r="D146" s="27">
        <v>455</v>
      </c>
      <c r="E146" s="28">
        <v>665676.12</v>
      </c>
      <c r="F146" s="29">
        <v>2009</v>
      </c>
      <c r="G146" s="30">
        <v>1321295.48</v>
      </c>
      <c r="H146" s="27">
        <v>17</v>
      </c>
      <c r="I146" s="28">
        <v>26048.240000000002</v>
      </c>
      <c r="J146" s="29">
        <v>16</v>
      </c>
      <c r="K146" s="30">
        <v>54865.7</v>
      </c>
      <c r="L146" s="31">
        <f t="shared" si="8"/>
        <v>1463.0244395604395</v>
      </c>
      <c r="M146" s="30">
        <f t="shared" si="9"/>
        <v>657.68814335490288</v>
      </c>
      <c r="N146" s="31">
        <f t="shared" si="10"/>
        <v>1532.2494117647059</v>
      </c>
      <c r="O146" s="28">
        <f t="shared" si="11"/>
        <v>3429.1062499999998</v>
      </c>
      <c r="P146" s="32" t="s">
        <v>199</v>
      </c>
    </row>
    <row r="147" spans="1:16" s="32" customFormat="1" x14ac:dyDescent="0.2">
      <c r="A147" s="24">
        <v>21</v>
      </c>
      <c r="B147" s="25">
        <v>417</v>
      </c>
      <c r="C147" s="26" t="s">
        <v>200</v>
      </c>
      <c r="D147" s="27">
        <v>291</v>
      </c>
      <c r="E147" s="28">
        <v>682736.95</v>
      </c>
      <c r="F147" s="29">
        <v>1199</v>
      </c>
      <c r="G147" s="30">
        <v>989816.53</v>
      </c>
      <c r="H147" s="27">
        <v>27</v>
      </c>
      <c r="I147" s="28">
        <v>52982.58</v>
      </c>
      <c r="J147" s="29">
        <v>10</v>
      </c>
      <c r="K147" s="30">
        <v>59982.09</v>
      </c>
      <c r="L147" s="31">
        <f t="shared" si="8"/>
        <v>2346.1750859106528</v>
      </c>
      <c r="M147" s="30">
        <f t="shared" si="9"/>
        <v>825.5350542118432</v>
      </c>
      <c r="N147" s="31">
        <f t="shared" si="10"/>
        <v>1962.3177777777778</v>
      </c>
      <c r="O147" s="28">
        <f t="shared" si="11"/>
        <v>5998.2089999999998</v>
      </c>
      <c r="P147" s="32" t="s">
        <v>200</v>
      </c>
    </row>
    <row r="148" spans="1:16" s="32" customFormat="1" x14ac:dyDescent="0.2">
      <c r="A148" s="24">
        <v>6</v>
      </c>
      <c r="B148" s="25">
        <v>418</v>
      </c>
      <c r="C148" s="26" t="s">
        <v>201</v>
      </c>
      <c r="D148" s="27">
        <v>2789</v>
      </c>
      <c r="E148" s="28">
        <v>4090312.98</v>
      </c>
      <c r="F148" s="29">
        <v>13137</v>
      </c>
      <c r="G148" s="30">
        <v>9630484.4900000002</v>
      </c>
      <c r="H148" s="27">
        <v>151</v>
      </c>
      <c r="I148" s="28">
        <v>847215.58</v>
      </c>
      <c r="J148" s="29">
        <v>138</v>
      </c>
      <c r="K148" s="30">
        <v>1336774.93</v>
      </c>
      <c r="L148" s="31">
        <f t="shared" si="8"/>
        <v>1466.5876586590175</v>
      </c>
      <c r="M148" s="30">
        <f t="shared" si="9"/>
        <v>733.08095379462588</v>
      </c>
      <c r="N148" s="31">
        <f t="shared" si="10"/>
        <v>5610.6992052980131</v>
      </c>
      <c r="O148" s="28">
        <f t="shared" si="11"/>
        <v>9686.7748550724627</v>
      </c>
      <c r="P148" s="32" t="s">
        <v>201</v>
      </c>
    </row>
    <row r="149" spans="1:16" s="32" customFormat="1" x14ac:dyDescent="0.2">
      <c r="A149" s="24">
        <v>11</v>
      </c>
      <c r="B149" s="25">
        <v>420</v>
      </c>
      <c r="C149" s="26" t="s">
        <v>202</v>
      </c>
      <c r="D149" s="27">
        <v>1490</v>
      </c>
      <c r="E149" s="28">
        <v>2046041.16</v>
      </c>
      <c r="F149" s="29">
        <v>6771</v>
      </c>
      <c r="G149" s="30">
        <v>4210155.0199999996</v>
      </c>
      <c r="H149" s="27">
        <v>62</v>
      </c>
      <c r="I149" s="28">
        <v>186897.05</v>
      </c>
      <c r="J149" s="29">
        <v>60</v>
      </c>
      <c r="K149" s="30">
        <v>171481.94</v>
      </c>
      <c r="L149" s="31">
        <f t="shared" si="8"/>
        <v>1373.1819865771811</v>
      </c>
      <c r="M149" s="30">
        <f t="shared" si="9"/>
        <v>621.79220499187704</v>
      </c>
      <c r="N149" s="31">
        <f t="shared" si="10"/>
        <v>3014.4685483870967</v>
      </c>
      <c r="O149" s="28">
        <f t="shared" si="11"/>
        <v>2858.0323333333336</v>
      </c>
      <c r="P149" s="32" t="s">
        <v>202</v>
      </c>
    </row>
    <row r="150" spans="1:16" s="32" customFormat="1" x14ac:dyDescent="0.2">
      <c r="A150" s="24">
        <v>16</v>
      </c>
      <c r="B150" s="25">
        <v>421</v>
      </c>
      <c r="C150" s="26" t="s">
        <v>203</v>
      </c>
      <c r="D150" s="27">
        <v>136</v>
      </c>
      <c r="E150" s="28">
        <v>218038.62</v>
      </c>
      <c r="F150" s="29">
        <v>545</v>
      </c>
      <c r="G150" s="30">
        <v>409066.85</v>
      </c>
      <c r="H150" s="27">
        <v>8</v>
      </c>
      <c r="I150" s="28">
        <v>132391.76999999999</v>
      </c>
      <c r="J150" s="29">
        <v>4</v>
      </c>
      <c r="K150" s="30">
        <v>13695.45</v>
      </c>
      <c r="L150" s="31">
        <f t="shared" si="8"/>
        <v>1603.2251470588235</v>
      </c>
      <c r="M150" s="30">
        <f t="shared" si="9"/>
        <v>750.5813761467889</v>
      </c>
      <c r="N150" s="31">
        <f t="shared" si="10"/>
        <v>16548.971249999999</v>
      </c>
      <c r="O150" s="28">
        <f t="shared" si="11"/>
        <v>3423.8625000000002</v>
      </c>
      <c r="P150" s="32" t="s">
        <v>203</v>
      </c>
    </row>
    <row r="151" spans="1:16" s="32" customFormat="1" x14ac:dyDescent="0.2">
      <c r="A151" s="24">
        <v>12</v>
      </c>
      <c r="B151" s="25">
        <v>422</v>
      </c>
      <c r="C151" s="26" t="s">
        <v>204</v>
      </c>
      <c r="D151" s="27">
        <v>1588</v>
      </c>
      <c r="E151" s="28">
        <v>1554434.45</v>
      </c>
      <c r="F151" s="29">
        <v>8761</v>
      </c>
      <c r="G151" s="30">
        <v>4245879.84</v>
      </c>
      <c r="H151" s="27">
        <v>69</v>
      </c>
      <c r="I151" s="28">
        <v>310424.28000000003</v>
      </c>
      <c r="J151" s="29">
        <v>71</v>
      </c>
      <c r="K151" s="30">
        <v>187503.55</v>
      </c>
      <c r="L151" s="31">
        <f t="shared" si="8"/>
        <v>978.86300377833754</v>
      </c>
      <c r="M151" s="30">
        <f t="shared" si="9"/>
        <v>484.63415591827413</v>
      </c>
      <c r="N151" s="31">
        <f t="shared" si="10"/>
        <v>4498.9026086956528</v>
      </c>
      <c r="O151" s="28">
        <f t="shared" si="11"/>
        <v>2640.8950704225349</v>
      </c>
      <c r="P151" s="32" t="s">
        <v>204</v>
      </c>
    </row>
    <row r="152" spans="1:16" s="32" customFormat="1" x14ac:dyDescent="0.2">
      <c r="A152" s="24">
        <v>2</v>
      </c>
      <c r="B152" s="25">
        <v>423</v>
      </c>
      <c r="C152" s="26" t="s">
        <v>205</v>
      </c>
      <c r="D152" s="27">
        <v>2725</v>
      </c>
      <c r="E152" s="28">
        <v>4132966.49</v>
      </c>
      <c r="F152" s="29">
        <v>11591</v>
      </c>
      <c r="G152" s="30">
        <v>8768851.5</v>
      </c>
      <c r="H152" s="27">
        <v>148</v>
      </c>
      <c r="I152" s="28">
        <v>527574.04</v>
      </c>
      <c r="J152" s="29">
        <v>171</v>
      </c>
      <c r="K152" s="30">
        <v>615872.71</v>
      </c>
      <c r="L152" s="31">
        <f t="shared" si="8"/>
        <v>1516.6849504587158</v>
      </c>
      <c r="M152" s="30">
        <f t="shared" si="9"/>
        <v>756.52243119661807</v>
      </c>
      <c r="N152" s="31">
        <f t="shared" si="10"/>
        <v>3564.6894594594596</v>
      </c>
      <c r="O152" s="28">
        <f t="shared" si="11"/>
        <v>3601.5947953216373</v>
      </c>
      <c r="P152" s="32" t="s">
        <v>206</v>
      </c>
    </row>
    <row r="153" spans="1:16" s="32" customFormat="1" x14ac:dyDescent="0.2">
      <c r="A153" s="24">
        <v>17</v>
      </c>
      <c r="B153" s="25">
        <v>425</v>
      </c>
      <c r="C153" s="26" t="s">
        <v>207</v>
      </c>
      <c r="D153" s="27">
        <v>991</v>
      </c>
      <c r="E153" s="28">
        <v>1462993.25</v>
      </c>
      <c r="F153" s="29">
        <v>4851</v>
      </c>
      <c r="G153" s="30">
        <v>3939477.24</v>
      </c>
      <c r="H153" s="27">
        <v>43</v>
      </c>
      <c r="I153" s="28">
        <v>125572.71</v>
      </c>
      <c r="J153" s="29">
        <v>36</v>
      </c>
      <c r="K153" s="30">
        <v>80606.7</v>
      </c>
      <c r="L153" s="31">
        <f t="shared" si="8"/>
        <v>1476.2797679112009</v>
      </c>
      <c r="M153" s="30">
        <f t="shared" si="9"/>
        <v>812.09590599876321</v>
      </c>
      <c r="N153" s="31">
        <f t="shared" si="10"/>
        <v>2920.295581395349</v>
      </c>
      <c r="O153" s="28">
        <f t="shared" si="11"/>
        <v>2239.0749999999998</v>
      </c>
      <c r="P153" s="32" t="s">
        <v>208</v>
      </c>
    </row>
    <row r="154" spans="1:16" s="32" customFormat="1" x14ac:dyDescent="0.2">
      <c r="A154" s="24">
        <v>12</v>
      </c>
      <c r="B154" s="25">
        <v>426</v>
      </c>
      <c r="C154" s="26" t="s">
        <v>209</v>
      </c>
      <c r="D154" s="27">
        <v>1783</v>
      </c>
      <c r="E154" s="28">
        <v>2091221.06</v>
      </c>
      <c r="F154" s="29">
        <v>7679</v>
      </c>
      <c r="G154" s="30">
        <v>5026632.9800000004</v>
      </c>
      <c r="H154" s="27">
        <v>70</v>
      </c>
      <c r="I154" s="28">
        <v>127128.34</v>
      </c>
      <c r="J154" s="29">
        <v>68</v>
      </c>
      <c r="K154" s="30">
        <v>346517.55</v>
      </c>
      <c r="L154" s="31">
        <f t="shared" si="8"/>
        <v>1172.8665507571509</v>
      </c>
      <c r="M154" s="30">
        <f t="shared" si="9"/>
        <v>654.59473629378829</v>
      </c>
      <c r="N154" s="31">
        <f t="shared" si="10"/>
        <v>1816.1191428571428</v>
      </c>
      <c r="O154" s="28">
        <f t="shared" si="11"/>
        <v>5095.8463235294112</v>
      </c>
      <c r="P154" s="32" t="s">
        <v>209</v>
      </c>
    </row>
    <row r="155" spans="1:16" s="32" customFormat="1" x14ac:dyDescent="0.2">
      <c r="A155" s="24">
        <v>1</v>
      </c>
      <c r="B155" s="25">
        <v>444</v>
      </c>
      <c r="C155" s="26" t="s">
        <v>210</v>
      </c>
      <c r="D155" s="27">
        <v>6459</v>
      </c>
      <c r="E155" s="28">
        <v>9941325.9499999993</v>
      </c>
      <c r="F155" s="29">
        <v>30309</v>
      </c>
      <c r="G155" s="30">
        <v>22422303.960000001</v>
      </c>
      <c r="H155" s="27">
        <v>339</v>
      </c>
      <c r="I155" s="28">
        <v>1214237.42</v>
      </c>
      <c r="J155" s="29">
        <v>358</v>
      </c>
      <c r="K155" s="30">
        <v>1546261.28</v>
      </c>
      <c r="L155" s="31">
        <f t="shared" si="8"/>
        <v>1539.1432032822418</v>
      </c>
      <c r="M155" s="30">
        <f t="shared" si="9"/>
        <v>739.79029199247748</v>
      </c>
      <c r="N155" s="31">
        <f t="shared" si="10"/>
        <v>3581.8212979351028</v>
      </c>
      <c r="O155" s="28">
        <f t="shared" si="11"/>
        <v>4319.1655865921784</v>
      </c>
      <c r="P155" s="32" t="s">
        <v>211</v>
      </c>
    </row>
    <row r="156" spans="1:16" s="32" customFormat="1" x14ac:dyDescent="0.2">
      <c r="A156" s="24">
        <v>2</v>
      </c>
      <c r="B156" s="25">
        <v>430</v>
      </c>
      <c r="C156" s="26" t="s">
        <v>212</v>
      </c>
      <c r="D156" s="27">
        <v>2499</v>
      </c>
      <c r="E156" s="28">
        <v>3792022.81</v>
      </c>
      <c r="F156" s="29">
        <v>11134</v>
      </c>
      <c r="G156" s="30">
        <v>7635316.0099999998</v>
      </c>
      <c r="H156" s="27">
        <v>148</v>
      </c>
      <c r="I156" s="28">
        <v>533899.96</v>
      </c>
      <c r="J156" s="29">
        <v>148</v>
      </c>
      <c r="K156" s="30">
        <v>1425614.91</v>
      </c>
      <c r="L156" s="31">
        <f t="shared" si="8"/>
        <v>1517.4160904361745</v>
      </c>
      <c r="M156" s="30">
        <f t="shared" si="9"/>
        <v>685.76576342733961</v>
      </c>
      <c r="N156" s="31">
        <f t="shared" si="10"/>
        <v>3607.4321621621621</v>
      </c>
      <c r="O156" s="28">
        <f t="shared" si="11"/>
        <v>9632.533175675675</v>
      </c>
      <c r="P156" s="32" t="s">
        <v>212</v>
      </c>
    </row>
    <row r="157" spans="1:16" s="32" customFormat="1" x14ac:dyDescent="0.2">
      <c r="A157" s="24">
        <v>5</v>
      </c>
      <c r="B157" s="25">
        <v>433</v>
      </c>
      <c r="C157" s="26" t="s">
        <v>213</v>
      </c>
      <c r="D157" s="27">
        <v>1263</v>
      </c>
      <c r="E157" s="28">
        <v>1536845.71</v>
      </c>
      <c r="F157" s="29">
        <v>5131</v>
      </c>
      <c r="G157" s="30">
        <v>3948303.53</v>
      </c>
      <c r="H157" s="27">
        <v>52</v>
      </c>
      <c r="I157" s="28">
        <v>130019.65</v>
      </c>
      <c r="J157" s="29">
        <v>64</v>
      </c>
      <c r="K157" s="30">
        <v>214420.1</v>
      </c>
      <c r="L157" s="31">
        <f t="shared" si="8"/>
        <v>1216.8216231195565</v>
      </c>
      <c r="M157" s="30">
        <f t="shared" si="9"/>
        <v>769.49981095303053</v>
      </c>
      <c r="N157" s="31">
        <f t="shared" si="10"/>
        <v>2500.3778846153846</v>
      </c>
      <c r="O157" s="28">
        <f t="shared" si="11"/>
        <v>3350.3140625000001</v>
      </c>
      <c r="P157" s="32" t="s">
        <v>213</v>
      </c>
    </row>
    <row r="158" spans="1:16" s="32" customFormat="1" x14ac:dyDescent="0.2">
      <c r="A158" s="24">
        <v>1</v>
      </c>
      <c r="B158" s="25">
        <v>434</v>
      </c>
      <c r="C158" s="26" t="s">
        <v>214</v>
      </c>
      <c r="D158" s="27">
        <v>2061</v>
      </c>
      <c r="E158" s="28">
        <v>2985165.36</v>
      </c>
      <c r="F158" s="29">
        <v>10557</v>
      </c>
      <c r="G158" s="30">
        <v>7377791.9900000002</v>
      </c>
      <c r="H158" s="27">
        <v>122</v>
      </c>
      <c r="I158" s="28">
        <v>406908.58</v>
      </c>
      <c r="J158" s="29">
        <v>144</v>
      </c>
      <c r="K158" s="30">
        <v>700639.13</v>
      </c>
      <c r="L158" s="31">
        <f t="shared" si="8"/>
        <v>1448.4062882096068</v>
      </c>
      <c r="M158" s="30">
        <f t="shared" si="9"/>
        <v>698.85308231505167</v>
      </c>
      <c r="N158" s="31">
        <f t="shared" si="10"/>
        <v>3335.316229508197</v>
      </c>
      <c r="O158" s="28">
        <f t="shared" si="11"/>
        <v>4865.5495138888891</v>
      </c>
      <c r="P158" s="32" t="s">
        <v>215</v>
      </c>
    </row>
    <row r="159" spans="1:16" s="32" customFormat="1" x14ac:dyDescent="0.2">
      <c r="A159" s="24">
        <v>13</v>
      </c>
      <c r="B159" s="25">
        <v>435</v>
      </c>
      <c r="C159" s="26" t="s">
        <v>216</v>
      </c>
      <c r="D159" s="27">
        <v>113</v>
      </c>
      <c r="E159" s="28">
        <v>126489.06</v>
      </c>
      <c r="F159" s="29">
        <v>545</v>
      </c>
      <c r="G159" s="30">
        <v>392132.94</v>
      </c>
      <c r="H159" s="27">
        <v>5</v>
      </c>
      <c r="I159" s="28">
        <v>5435.2</v>
      </c>
      <c r="J159" s="29">
        <v>3</v>
      </c>
      <c r="K159" s="30">
        <v>2211.4</v>
      </c>
      <c r="L159" s="31">
        <f t="shared" si="8"/>
        <v>1119.3722123893806</v>
      </c>
      <c r="M159" s="30">
        <f t="shared" si="9"/>
        <v>719.50998165137617</v>
      </c>
      <c r="N159" s="31">
        <f t="shared" si="10"/>
        <v>1087.04</v>
      </c>
      <c r="O159" s="28">
        <f t="shared" si="11"/>
        <v>737.13333333333333</v>
      </c>
      <c r="P159" s="32" t="s">
        <v>216</v>
      </c>
    </row>
    <row r="160" spans="1:16" s="32" customFormat="1" x14ac:dyDescent="0.2">
      <c r="A160" s="24">
        <v>17</v>
      </c>
      <c r="B160" s="25">
        <v>436</v>
      </c>
      <c r="C160" s="26" t="s">
        <v>217</v>
      </c>
      <c r="D160" s="27">
        <v>281</v>
      </c>
      <c r="E160" s="28">
        <v>416603.83</v>
      </c>
      <c r="F160" s="29">
        <v>1119</v>
      </c>
      <c r="G160" s="30">
        <v>892904.56</v>
      </c>
      <c r="H160" s="27">
        <v>17</v>
      </c>
      <c r="I160" s="28">
        <v>35418.11</v>
      </c>
      <c r="J160" s="29">
        <v>11</v>
      </c>
      <c r="K160" s="30">
        <v>16939.95</v>
      </c>
      <c r="L160" s="31">
        <f t="shared" si="8"/>
        <v>1482.5759074733096</v>
      </c>
      <c r="M160" s="30">
        <f t="shared" si="9"/>
        <v>797.94866845397678</v>
      </c>
      <c r="N160" s="31">
        <f t="shared" si="10"/>
        <v>2083.4182352941175</v>
      </c>
      <c r="O160" s="28">
        <f t="shared" si="11"/>
        <v>1539.9954545454545</v>
      </c>
      <c r="P160" s="32" t="s">
        <v>217</v>
      </c>
    </row>
    <row r="161" spans="1:16" s="32" customFormat="1" x14ac:dyDescent="0.2">
      <c r="A161" s="24">
        <v>21</v>
      </c>
      <c r="B161" s="25">
        <v>438</v>
      </c>
      <c r="C161" s="26" t="s">
        <v>218</v>
      </c>
      <c r="D161" s="27">
        <v>59</v>
      </c>
      <c r="E161" s="28">
        <v>118851.31</v>
      </c>
      <c r="F161" s="29">
        <v>273</v>
      </c>
      <c r="G161" s="30">
        <v>223090.39</v>
      </c>
      <c r="H161" s="27">
        <v>8</v>
      </c>
      <c r="I161" s="28">
        <v>4896.3</v>
      </c>
      <c r="J161" s="29">
        <v>5</v>
      </c>
      <c r="K161" s="30">
        <v>5219.24</v>
      </c>
      <c r="L161" s="31">
        <f t="shared" si="8"/>
        <v>2014.4289830508474</v>
      </c>
      <c r="M161" s="30">
        <f t="shared" si="9"/>
        <v>817.1809157509158</v>
      </c>
      <c r="N161" s="31">
        <f t="shared" si="10"/>
        <v>612.03750000000002</v>
      </c>
      <c r="O161" s="28">
        <f t="shared" si="11"/>
        <v>1043.848</v>
      </c>
      <c r="P161" s="32" t="s">
        <v>218</v>
      </c>
    </row>
    <row r="162" spans="1:16" s="32" customFormat="1" x14ac:dyDescent="0.2">
      <c r="A162" s="24">
        <v>15</v>
      </c>
      <c r="B162" s="25">
        <v>440</v>
      </c>
      <c r="C162" s="26" t="s">
        <v>219</v>
      </c>
      <c r="D162" s="27">
        <v>499</v>
      </c>
      <c r="E162" s="28">
        <v>716515.44</v>
      </c>
      <c r="F162" s="29">
        <v>2965</v>
      </c>
      <c r="G162" s="30">
        <v>1990181.92</v>
      </c>
      <c r="H162" s="27">
        <v>38</v>
      </c>
      <c r="I162" s="28">
        <v>169238.49</v>
      </c>
      <c r="J162" s="29">
        <v>36</v>
      </c>
      <c r="K162" s="30">
        <v>87896.53</v>
      </c>
      <c r="L162" s="31">
        <f t="shared" si="8"/>
        <v>1435.9026853707414</v>
      </c>
      <c r="M162" s="30">
        <f t="shared" si="9"/>
        <v>671.22493086003374</v>
      </c>
      <c r="N162" s="31">
        <f t="shared" si="10"/>
        <v>4453.6444736842104</v>
      </c>
      <c r="O162" s="28">
        <f t="shared" si="11"/>
        <v>2441.5702777777778</v>
      </c>
      <c r="P162" s="32" t="s">
        <v>220</v>
      </c>
    </row>
    <row r="163" spans="1:16" s="32" customFormat="1" x14ac:dyDescent="0.2">
      <c r="A163" s="24">
        <v>9</v>
      </c>
      <c r="B163" s="25">
        <v>441</v>
      </c>
      <c r="C163" s="26" t="s">
        <v>221</v>
      </c>
      <c r="D163" s="27">
        <v>774</v>
      </c>
      <c r="E163" s="28">
        <v>1055113.8500000001</v>
      </c>
      <c r="F163" s="29">
        <v>3385</v>
      </c>
      <c r="G163" s="30">
        <v>2426783.36</v>
      </c>
      <c r="H163" s="27">
        <v>22</v>
      </c>
      <c r="I163" s="28">
        <v>38355.99</v>
      </c>
      <c r="J163" s="29">
        <v>32</v>
      </c>
      <c r="K163" s="30">
        <v>125175.92</v>
      </c>
      <c r="L163" s="31">
        <f t="shared" si="8"/>
        <v>1363.1961886304912</v>
      </c>
      <c r="M163" s="30">
        <f t="shared" si="9"/>
        <v>716.92270605612998</v>
      </c>
      <c r="N163" s="31">
        <f t="shared" si="10"/>
        <v>1743.4540909090908</v>
      </c>
      <c r="O163" s="28">
        <f t="shared" si="11"/>
        <v>3911.7474999999999</v>
      </c>
      <c r="P163" s="32" t="s">
        <v>221</v>
      </c>
    </row>
    <row r="164" spans="1:16" s="32" customFormat="1" x14ac:dyDescent="0.2">
      <c r="A164" s="24">
        <v>4</v>
      </c>
      <c r="B164" s="25">
        <v>442</v>
      </c>
      <c r="C164" s="26" t="s">
        <v>222</v>
      </c>
      <c r="D164" s="27">
        <v>429</v>
      </c>
      <c r="E164" s="28">
        <v>638769.36</v>
      </c>
      <c r="F164" s="29">
        <v>2141</v>
      </c>
      <c r="G164" s="30">
        <v>1667983.57</v>
      </c>
      <c r="H164" s="27">
        <v>25</v>
      </c>
      <c r="I164" s="28">
        <v>42972.800000000003</v>
      </c>
      <c r="J164" s="29">
        <v>26</v>
      </c>
      <c r="K164" s="30">
        <v>142531.26999999999</v>
      </c>
      <c r="L164" s="31">
        <f t="shared" si="8"/>
        <v>1488.9728671328671</v>
      </c>
      <c r="M164" s="30">
        <f t="shared" si="9"/>
        <v>779.06752452125181</v>
      </c>
      <c r="N164" s="31">
        <f t="shared" si="10"/>
        <v>1718.912</v>
      </c>
      <c r="O164" s="28">
        <f t="shared" si="11"/>
        <v>5481.9719230769224</v>
      </c>
      <c r="P164" s="32" t="s">
        <v>222</v>
      </c>
    </row>
    <row r="165" spans="1:16" s="32" customFormat="1" x14ac:dyDescent="0.2">
      <c r="A165" s="24">
        <v>15</v>
      </c>
      <c r="B165" s="25">
        <v>475</v>
      </c>
      <c r="C165" s="26" t="s">
        <v>223</v>
      </c>
      <c r="D165" s="27">
        <v>910</v>
      </c>
      <c r="E165" s="28">
        <v>1320820.57</v>
      </c>
      <c r="F165" s="29">
        <v>3702</v>
      </c>
      <c r="G165" s="30">
        <v>2625732.8199999998</v>
      </c>
      <c r="H165" s="27">
        <v>47</v>
      </c>
      <c r="I165" s="28">
        <v>146169.35999999999</v>
      </c>
      <c r="J165" s="29">
        <v>49</v>
      </c>
      <c r="K165" s="30">
        <v>173777.44</v>
      </c>
      <c r="L165" s="31">
        <f t="shared" si="8"/>
        <v>1451.4511758241758</v>
      </c>
      <c r="M165" s="30">
        <f t="shared" si="9"/>
        <v>709.27412749864936</v>
      </c>
      <c r="N165" s="31">
        <f t="shared" si="10"/>
        <v>3109.9863829787232</v>
      </c>
      <c r="O165" s="28">
        <f t="shared" si="11"/>
        <v>3546.4783673469387</v>
      </c>
      <c r="P165" s="32" t="s">
        <v>224</v>
      </c>
    </row>
    <row r="166" spans="1:16" s="32" customFormat="1" x14ac:dyDescent="0.2">
      <c r="A166" s="24">
        <v>21</v>
      </c>
      <c r="B166" s="25">
        <v>478</v>
      </c>
      <c r="C166" s="26" t="s">
        <v>225</v>
      </c>
      <c r="D166" s="27">
        <v>1995</v>
      </c>
      <c r="E166" s="28">
        <v>4023606.03</v>
      </c>
      <c r="F166" s="29">
        <v>8001</v>
      </c>
      <c r="G166" s="30">
        <v>5289350.92</v>
      </c>
      <c r="H166" s="27">
        <v>243</v>
      </c>
      <c r="I166" s="28">
        <v>1568629.88</v>
      </c>
      <c r="J166" s="29">
        <v>191</v>
      </c>
      <c r="K166" s="30">
        <v>2097166.63</v>
      </c>
      <c r="L166" s="31">
        <f t="shared" si="8"/>
        <v>2016.8451278195487</v>
      </c>
      <c r="M166" s="30">
        <f t="shared" si="9"/>
        <v>661.08622922134737</v>
      </c>
      <c r="N166" s="31">
        <f t="shared" si="10"/>
        <v>6455.2669958847728</v>
      </c>
      <c r="O166" s="28">
        <f t="shared" si="11"/>
        <v>10979.93</v>
      </c>
      <c r="P166" s="32" t="s">
        <v>226</v>
      </c>
    </row>
    <row r="167" spans="1:16" s="32" customFormat="1" x14ac:dyDescent="0.2">
      <c r="A167" s="24">
        <v>2</v>
      </c>
      <c r="B167" s="25">
        <v>480</v>
      </c>
      <c r="C167" s="26" t="s">
        <v>227</v>
      </c>
      <c r="D167" s="27">
        <v>352</v>
      </c>
      <c r="E167" s="28">
        <v>567688.17000000004</v>
      </c>
      <c r="F167" s="29">
        <v>1354</v>
      </c>
      <c r="G167" s="30">
        <v>1126536.72</v>
      </c>
      <c r="H167" s="27">
        <v>16</v>
      </c>
      <c r="I167" s="28">
        <v>95051.17</v>
      </c>
      <c r="J167" s="29">
        <v>16</v>
      </c>
      <c r="K167" s="30">
        <v>36146.629999999997</v>
      </c>
      <c r="L167" s="31">
        <f t="shared" si="8"/>
        <v>1612.7504829545455</v>
      </c>
      <c r="M167" s="30">
        <f t="shared" si="9"/>
        <v>832.00644017725256</v>
      </c>
      <c r="N167" s="31">
        <f t="shared" si="10"/>
        <v>5940.6981249999999</v>
      </c>
      <c r="O167" s="28">
        <f t="shared" si="11"/>
        <v>2259.1643749999998</v>
      </c>
      <c r="P167" s="32" t="s">
        <v>227</v>
      </c>
    </row>
    <row r="168" spans="1:16" s="32" customFormat="1" x14ac:dyDescent="0.2">
      <c r="A168" s="24">
        <v>2</v>
      </c>
      <c r="B168" s="25">
        <v>481</v>
      </c>
      <c r="C168" s="26" t="s">
        <v>228</v>
      </c>
      <c r="D168" s="27">
        <v>1503</v>
      </c>
      <c r="E168" s="28">
        <v>1992781.95</v>
      </c>
      <c r="F168" s="29">
        <v>5619</v>
      </c>
      <c r="G168" s="30">
        <v>4401866.43</v>
      </c>
      <c r="H168" s="27">
        <v>70</v>
      </c>
      <c r="I168" s="28">
        <v>1336649.3</v>
      </c>
      <c r="J168" s="29">
        <v>88</v>
      </c>
      <c r="K168" s="30">
        <v>403701.36</v>
      </c>
      <c r="L168" s="31">
        <f t="shared" si="8"/>
        <v>1325.8695608782434</v>
      </c>
      <c r="M168" s="30">
        <f t="shared" si="9"/>
        <v>783.38964762413241</v>
      </c>
      <c r="N168" s="31">
        <f t="shared" si="10"/>
        <v>19094.990000000002</v>
      </c>
      <c r="O168" s="28">
        <f t="shared" si="11"/>
        <v>4587.5154545454543</v>
      </c>
      <c r="P168" s="32" t="s">
        <v>228</v>
      </c>
    </row>
    <row r="169" spans="1:16" s="32" customFormat="1" x14ac:dyDescent="0.2">
      <c r="A169" s="24">
        <v>17</v>
      </c>
      <c r="B169" s="25">
        <v>483</v>
      </c>
      <c r="C169" s="26" t="s">
        <v>229</v>
      </c>
      <c r="D169" s="27">
        <v>145</v>
      </c>
      <c r="E169" s="28">
        <v>142919.46</v>
      </c>
      <c r="F169" s="29">
        <v>708</v>
      </c>
      <c r="G169" s="30">
        <v>540070.65</v>
      </c>
      <c r="H169" s="27">
        <v>5</v>
      </c>
      <c r="I169" s="28">
        <v>21045.54</v>
      </c>
      <c r="J169" s="29"/>
      <c r="K169" s="30"/>
      <c r="L169" s="31">
        <f t="shared" si="8"/>
        <v>985.65144827586198</v>
      </c>
      <c r="M169" s="30">
        <f t="shared" si="9"/>
        <v>762.81165254237294</v>
      </c>
      <c r="N169" s="31">
        <f t="shared" si="10"/>
        <v>4209.1080000000002</v>
      </c>
      <c r="O169" s="28"/>
      <c r="P169" s="32" t="s">
        <v>229</v>
      </c>
    </row>
    <row r="170" spans="1:16" s="32" customFormat="1" x14ac:dyDescent="0.2">
      <c r="A170" s="24">
        <v>4</v>
      </c>
      <c r="B170" s="25">
        <v>484</v>
      </c>
      <c r="C170" s="26" t="s">
        <v>230</v>
      </c>
      <c r="D170" s="27">
        <v>424</v>
      </c>
      <c r="E170" s="28">
        <v>577723.62</v>
      </c>
      <c r="F170" s="29">
        <v>2285</v>
      </c>
      <c r="G170" s="30">
        <v>1579585.68</v>
      </c>
      <c r="H170" s="27">
        <v>24</v>
      </c>
      <c r="I170" s="28">
        <v>113922.74</v>
      </c>
      <c r="J170" s="29">
        <v>32</v>
      </c>
      <c r="K170" s="30">
        <v>300023.57</v>
      </c>
      <c r="L170" s="31">
        <f t="shared" si="8"/>
        <v>1362.5557075471697</v>
      </c>
      <c r="M170" s="30">
        <f t="shared" si="9"/>
        <v>691.28476148796494</v>
      </c>
      <c r="N170" s="31">
        <f t="shared" si="10"/>
        <v>4746.7808333333332</v>
      </c>
      <c r="O170" s="28">
        <f t="shared" si="11"/>
        <v>9375.7365625000002</v>
      </c>
      <c r="P170" s="32" t="s">
        <v>231</v>
      </c>
    </row>
    <row r="171" spans="1:16" s="32" customFormat="1" x14ac:dyDescent="0.2">
      <c r="A171" s="24">
        <v>8</v>
      </c>
      <c r="B171" s="25">
        <v>489</v>
      </c>
      <c r="C171" s="26" t="s">
        <v>232</v>
      </c>
      <c r="D171" s="27">
        <v>364</v>
      </c>
      <c r="E171" s="28">
        <v>491252.73</v>
      </c>
      <c r="F171" s="29">
        <v>1468</v>
      </c>
      <c r="G171" s="30">
        <v>972389.98</v>
      </c>
      <c r="H171" s="27">
        <v>8</v>
      </c>
      <c r="I171" s="28">
        <v>91151.18</v>
      </c>
      <c r="J171" s="29">
        <v>11</v>
      </c>
      <c r="K171" s="30">
        <v>21629.7</v>
      </c>
      <c r="L171" s="31">
        <f t="shared" si="8"/>
        <v>1349.5954120879121</v>
      </c>
      <c r="M171" s="30">
        <f t="shared" si="9"/>
        <v>662.39099455040866</v>
      </c>
      <c r="N171" s="31">
        <f t="shared" si="10"/>
        <v>11393.897499999999</v>
      </c>
      <c r="O171" s="28">
        <f t="shared" si="11"/>
        <v>1966.3363636363638</v>
      </c>
      <c r="P171" s="32" t="s">
        <v>232</v>
      </c>
    </row>
    <row r="172" spans="1:16" s="32" customFormat="1" x14ac:dyDescent="0.2">
      <c r="A172" s="24">
        <v>10</v>
      </c>
      <c r="B172" s="25">
        <v>491</v>
      </c>
      <c r="C172" s="26" t="s">
        <v>233</v>
      </c>
      <c r="D172" s="27">
        <v>7348</v>
      </c>
      <c r="E172" s="28">
        <v>9650524.5700000003</v>
      </c>
      <c r="F172" s="29">
        <v>37226</v>
      </c>
      <c r="G172" s="30">
        <v>22398910.550000001</v>
      </c>
      <c r="H172" s="27">
        <v>316</v>
      </c>
      <c r="I172" s="28">
        <v>1137781.7</v>
      </c>
      <c r="J172" s="29">
        <v>335</v>
      </c>
      <c r="K172" s="30">
        <v>1696758.55</v>
      </c>
      <c r="L172" s="31">
        <f t="shared" si="8"/>
        <v>1313.353915351116</v>
      </c>
      <c r="M172" s="30">
        <f t="shared" si="9"/>
        <v>601.7007078386074</v>
      </c>
      <c r="N172" s="31">
        <f t="shared" si="10"/>
        <v>3600.5749999999998</v>
      </c>
      <c r="O172" s="28">
        <f t="shared" si="11"/>
        <v>5064.9508955223882</v>
      </c>
      <c r="P172" s="32" t="s">
        <v>234</v>
      </c>
    </row>
    <row r="173" spans="1:16" s="32" customFormat="1" x14ac:dyDescent="0.2">
      <c r="A173" s="24">
        <v>17</v>
      </c>
      <c r="B173" s="25">
        <v>494</v>
      </c>
      <c r="C173" s="26" t="s">
        <v>235</v>
      </c>
      <c r="D173" s="27">
        <v>1175</v>
      </c>
      <c r="E173" s="28">
        <v>1495155.94</v>
      </c>
      <c r="F173" s="29">
        <v>5058</v>
      </c>
      <c r="G173" s="30">
        <v>3642573.83</v>
      </c>
      <c r="H173" s="27">
        <v>34</v>
      </c>
      <c r="I173" s="28">
        <v>94631.13</v>
      </c>
      <c r="J173" s="29">
        <v>56</v>
      </c>
      <c r="K173" s="30">
        <v>251346.8</v>
      </c>
      <c r="L173" s="31">
        <f t="shared" si="8"/>
        <v>1272.4731404255319</v>
      </c>
      <c r="M173" s="30">
        <f t="shared" si="9"/>
        <v>720.1608995650455</v>
      </c>
      <c r="N173" s="31">
        <f t="shared" si="10"/>
        <v>2783.268529411765</v>
      </c>
      <c r="O173" s="28">
        <f t="shared" si="11"/>
        <v>4488.3357142857139</v>
      </c>
      <c r="P173" s="32" t="s">
        <v>235</v>
      </c>
    </row>
    <row r="174" spans="1:16" s="32" customFormat="1" x14ac:dyDescent="0.2">
      <c r="A174" s="24">
        <v>13</v>
      </c>
      <c r="B174" s="25">
        <v>495</v>
      </c>
      <c r="C174" s="26" t="s">
        <v>236</v>
      </c>
      <c r="D174" s="27">
        <v>291</v>
      </c>
      <c r="E174" s="28">
        <v>415949.21</v>
      </c>
      <c r="F174" s="29">
        <v>1172</v>
      </c>
      <c r="G174" s="30">
        <v>692759.96</v>
      </c>
      <c r="H174" s="27">
        <v>15</v>
      </c>
      <c r="I174" s="28">
        <v>25655.68</v>
      </c>
      <c r="J174" s="29">
        <v>15</v>
      </c>
      <c r="K174" s="30">
        <v>126076.81</v>
      </c>
      <c r="L174" s="31">
        <f t="shared" si="8"/>
        <v>1429.3787285223368</v>
      </c>
      <c r="M174" s="30">
        <f t="shared" si="9"/>
        <v>591.0921160409556</v>
      </c>
      <c r="N174" s="31">
        <f t="shared" si="10"/>
        <v>1710.3786666666667</v>
      </c>
      <c r="O174" s="28">
        <f t="shared" si="11"/>
        <v>8405.1206666666658</v>
      </c>
      <c r="P174" s="32" t="s">
        <v>236</v>
      </c>
    </row>
    <row r="175" spans="1:16" s="32" customFormat="1" x14ac:dyDescent="0.2">
      <c r="A175" s="24">
        <v>19</v>
      </c>
      <c r="B175" s="25">
        <v>498</v>
      </c>
      <c r="C175" s="26" t="s">
        <v>237</v>
      </c>
      <c r="D175" s="27">
        <v>339</v>
      </c>
      <c r="E175" s="28">
        <v>670567.30000000005</v>
      </c>
      <c r="F175" s="29">
        <v>1566</v>
      </c>
      <c r="G175" s="30">
        <v>1102621.24</v>
      </c>
      <c r="H175" s="27">
        <v>38</v>
      </c>
      <c r="I175" s="28">
        <v>145094.04999999999</v>
      </c>
      <c r="J175" s="29">
        <v>27</v>
      </c>
      <c r="K175" s="30">
        <v>182213.41</v>
      </c>
      <c r="L175" s="31">
        <f t="shared" si="8"/>
        <v>1978.0746312684366</v>
      </c>
      <c r="M175" s="30">
        <f t="shared" si="9"/>
        <v>704.10040868454666</v>
      </c>
      <c r="N175" s="31">
        <f t="shared" si="10"/>
        <v>3818.2644736842103</v>
      </c>
      <c r="O175" s="28">
        <f t="shared" si="11"/>
        <v>6748.6448148148147</v>
      </c>
      <c r="P175" s="32" t="s">
        <v>237</v>
      </c>
    </row>
    <row r="176" spans="1:16" s="32" customFormat="1" x14ac:dyDescent="0.2">
      <c r="A176" s="24">
        <v>15</v>
      </c>
      <c r="B176" s="25">
        <v>499</v>
      </c>
      <c r="C176" s="26" t="s">
        <v>238</v>
      </c>
      <c r="D176" s="27">
        <v>2798</v>
      </c>
      <c r="E176" s="28">
        <v>3820097.78</v>
      </c>
      <c r="F176" s="29">
        <v>12003</v>
      </c>
      <c r="G176" s="30">
        <v>8344631.5099999998</v>
      </c>
      <c r="H176" s="27">
        <v>139</v>
      </c>
      <c r="I176" s="28">
        <v>415526.89</v>
      </c>
      <c r="J176" s="29">
        <v>186</v>
      </c>
      <c r="K176" s="30">
        <v>533781.32999999996</v>
      </c>
      <c r="L176" s="31">
        <f t="shared" si="8"/>
        <v>1365.2958470335955</v>
      </c>
      <c r="M176" s="30">
        <f t="shared" si="9"/>
        <v>695.21215612763478</v>
      </c>
      <c r="N176" s="31">
        <f t="shared" si="10"/>
        <v>2989.4020863309352</v>
      </c>
      <c r="O176" s="28">
        <f t="shared" si="11"/>
        <v>2869.7920967741934</v>
      </c>
      <c r="P176" s="32" t="s">
        <v>239</v>
      </c>
    </row>
    <row r="177" spans="1:16" s="32" customFormat="1" x14ac:dyDescent="0.2">
      <c r="A177" s="24">
        <v>13</v>
      </c>
      <c r="B177" s="25">
        <v>500</v>
      </c>
      <c r="C177" s="26" t="s">
        <v>240</v>
      </c>
      <c r="D177" s="27">
        <v>1198</v>
      </c>
      <c r="E177" s="28">
        <v>2836339.63</v>
      </c>
      <c r="F177" s="29">
        <v>5774</v>
      </c>
      <c r="G177" s="30">
        <v>4304934.6500000004</v>
      </c>
      <c r="H177" s="27">
        <v>85</v>
      </c>
      <c r="I177" s="28">
        <v>467592.94</v>
      </c>
      <c r="J177" s="29">
        <v>67</v>
      </c>
      <c r="K177" s="30">
        <v>251132.01</v>
      </c>
      <c r="L177" s="31">
        <f t="shared" si="8"/>
        <v>2367.5622954924875</v>
      </c>
      <c r="M177" s="30">
        <f t="shared" si="9"/>
        <v>745.57233287149302</v>
      </c>
      <c r="N177" s="31">
        <f t="shared" si="10"/>
        <v>5501.0934117647057</v>
      </c>
      <c r="O177" s="28">
        <f t="shared" si="11"/>
        <v>3748.2389552238806</v>
      </c>
      <c r="P177" s="32" t="s">
        <v>240</v>
      </c>
    </row>
    <row r="178" spans="1:16" s="32" customFormat="1" x14ac:dyDescent="0.2">
      <c r="A178" s="24">
        <v>2</v>
      </c>
      <c r="B178" s="25">
        <v>503</v>
      </c>
      <c r="C178" s="26" t="s">
        <v>241</v>
      </c>
      <c r="D178" s="27">
        <v>1167</v>
      </c>
      <c r="E178" s="28">
        <v>2116041.87</v>
      </c>
      <c r="F178" s="29">
        <v>5165</v>
      </c>
      <c r="G178" s="30">
        <v>3972654.71</v>
      </c>
      <c r="H178" s="27">
        <v>35</v>
      </c>
      <c r="I178" s="28">
        <v>109917.52</v>
      </c>
      <c r="J178" s="29">
        <v>60</v>
      </c>
      <c r="K178" s="30">
        <v>208125.03</v>
      </c>
      <c r="L178" s="31">
        <f t="shared" si="8"/>
        <v>1813.2321079691517</v>
      </c>
      <c r="M178" s="30">
        <f t="shared" si="9"/>
        <v>769.14902420135525</v>
      </c>
      <c r="N178" s="31">
        <f t="shared" si="10"/>
        <v>3140.5005714285717</v>
      </c>
      <c r="O178" s="28">
        <f t="shared" si="11"/>
        <v>3468.7505000000001</v>
      </c>
      <c r="P178" s="32" t="s">
        <v>241</v>
      </c>
    </row>
    <row r="179" spans="1:16" s="32" customFormat="1" x14ac:dyDescent="0.2">
      <c r="A179" s="24">
        <v>1</v>
      </c>
      <c r="B179" s="25">
        <v>504</v>
      </c>
      <c r="C179" s="26" t="s">
        <v>242</v>
      </c>
      <c r="D179" s="27">
        <v>329</v>
      </c>
      <c r="E179" s="28">
        <v>439848.76</v>
      </c>
      <c r="F179" s="29">
        <v>1281</v>
      </c>
      <c r="G179" s="30">
        <v>1023004.35</v>
      </c>
      <c r="H179" s="27">
        <v>14</v>
      </c>
      <c r="I179" s="28">
        <v>27123.83</v>
      </c>
      <c r="J179" s="29">
        <v>24</v>
      </c>
      <c r="K179" s="30">
        <v>82922.36</v>
      </c>
      <c r="L179" s="31">
        <f t="shared" si="8"/>
        <v>1336.9263221884498</v>
      </c>
      <c r="M179" s="30">
        <f t="shared" si="9"/>
        <v>798.59824355971898</v>
      </c>
      <c r="N179" s="31">
        <f t="shared" si="10"/>
        <v>1937.4164285714287</v>
      </c>
      <c r="O179" s="28">
        <f t="shared" si="11"/>
        <v>3455.0983333333334</v>
      </c>
      <c r="P179" s="32" t="s">
        <v>243</v>
      </c>
    </row>
    <row r="180" spans="1:16" s="32" customFormat="1" x14ac:dyDescent="0.2">
      <c r="A180" s="24">
        <v>1</v>
      </c>
      <c r="B180" s="25">
        <v>505</v>
      </c>
      <c r="C180" s="26" t="s">
        <v>244</v>
      </c>
      <c r="D180" s="27">
        <v>2657</v>
      </c>
      <c r="E180" s="28">
        <v>3405404.7</v>
      </c>
      <c r="F180" s="29">
        <v>12503</v>
      </c>
      <c r="G180" s="30">
        <v>10498478.23</v>
      </c>
      <c r="H180" s="27">
        <v>127</v>
      </c>
      <c r="I180" s="28">
        <v>399329.27</v>
      </c>
      <c r="J180" s="29">
        <v>160</v>
      </c>
      <c r="K180" s="30">
        <v>969139.66</v>
      </c>
      <c r="L180" s="31">
        <f t="shared" si="8"/>
        <v>1281.6728264960482</v>
      </c>
      <c r="M180" s="30">
        <f t="shared" si="9"/>
        <v>839.67673598336398</v>
      </c>
      <c r="N180" s="31">
        <f t="shared" si="10"/>
        <v>3144.3249606299214</v>
      </c>
      <c r="O180" s="28">
        <f t="shared" si="11"/>
        <v>6057.122875</v>
      </c>
      <c r="P180" s="32" t="s">
        <v>244</v>
      </c>
    </row>
    <row r="181" spans="1:16" s="32" customFormat="1" x14ac:dyDescent="0.2">
      <c r="A181" s="24">
        <v>6</v>
      </c>
      <c r="B181" s="25">
        <v>508</v>
      </c>
      <c r="C181" s="26" t="s">
        <v>245</v>
      </c>
      <c r="D181" s="27">
        <v>1484</v>
      </c>
      <c r="E181" s="28">
        <v>2074103.66</v>
      </c>
      <c r="F181" s="29">
        <v>7445</v>
      </c>
      <c r="G181" s="30">
        <v>4214423.4000000004</v>
      </c>
      <c r="H181" s="27">
        <v>70</v>
      </c>
      <c r="I181" s="28">
        <v>122777.53</v>
      </c>
      <c r="J181" s="29">
        <v>96</v>
      </c>
      <c r="K181" s="30">
        <v>721057.35</v>
      </c>
      <c r="L181" s="31">
        <f t="shared" si="8"/>
        <v>1397.6439757412397</v>
      </c>
      <c r="M181" s="30">
        <f t="shared" si="9"/>
        <v>566.07433176628615</v>
      </c>
      <c r="N181" s="31">
        <f t="shared" si="10"/>
        <v>1753.9647142857143</v>
      </c>
      <c r="O181" s="28">
        <f t="shared" si="11"/>
        <v>7511.0140624999995</v>
      </c>
      <c r="P181" s="32" t="s">
        <v>245</v>
      </c>
    </row>
    <row r="182" spans="1:16" s="32" customFormat="1" x14ac:dyDescent="0.2">
      <c r="A182" s="24">
        <v>10</v>
      </c>
      <c r="B182" s="25">
        <v>507</v>
      </c>
      <c r="C182" s="26" t="s">
        <v>246</v>
      </c>
      <c r="D182" s="27">
        <v>1004</v>
      </c>
      <c r="E182" s="28">
        <v>1334126.32</v>
      </c>
      <c r="F182" s="29">
        <v>4343</v>
      </c>
      <c r="G182" s="30">
        <v>2863672.04</v>
      </c>
      <c r="H182" s="27">
        <v>43</v>
      </c>
      <c r="I182" s="28">
        <v>293786.15000000002</v>
      </c>
      <c r="J182" s="29">
        <v>41</v>
      </c>
      <c r="K182" s="30">
        <v>284318.51</v>
      </c>
      <c r="L182" s="31">
        <f t="shared" si="8"/>
        <v>1328.8110756972112</v>
      </c>
      <c r="M182" s="30">
        <f t="shared" si="9"/>
        <v>659.37647708956945</v>
      </c>
      <c r="N182" s="31">
        <f t="shared" si="10"/>
        <v>6832.236046511628</v>
      </c>
      <c r="O182" s="28">
        <f t="shared" si="11"/>
        <v>6934.5978048780489</v>
      </c>
      <c r="P182" s="32" t="s">
        <v>246</v>
      </c>
    </row>
    <row r="183" spans="1:16" s="32" customFormat="1" x14ac:dyDescent="0.2">
      <c r="A183" s="24">
        <v>2</v>
      </c>
      <c r="B183" s="25">
        <v>529</v>
      </c>
      <c r="C183" s="26" t="s">
        <v>247</v>
      </c>
      <c r="D183" s="27">
        <v>2692</v>
      </c>
      <c r="E183" s="28">
        <v>7497704.96</v>
      </c>
      <c r="F183" s="29">
        <v>12267</v>
      </c>
      <c r="G183" s="30">
        <v>8513315.7300000004</v>
      </c>
      <c r="H183" s="27">
        <v>197</v>
      </c>
      <c r="I183" s="28">
        <v>888520.42</v>
      </c>
      <c r="J183" s="29">
        <v>178</v>
      </c>
      <c r="K183" s="30">
        <v>630425.30000000005</v>
      </c>
      <c r="L183" s="31">
        <f t="shared" si="8"/>
        <v>2785.1801485884102</v>
      </c>
      <c r="M183" s="30">
        <f t="shared" si="9"/>
        <v>694.0014453411593</v>
      </c>
      <c r="N183" s="31">
        <f t="shared" si="10"/>
        <v>4510.2559390862943</v>
      </c>
      <c r="O183" s="28">
        <f t="shared" si="11"/>
        <v>3541.715168539326</v>
      </c>
      <c r="P183" s="32" t="s">
        <v>248</v>
      </c>
    </row>
    <row r="184" spans="1:16" s="32" customFormat="1" x14ac:dyDescent="0.2">
      <c r="A184" s="24">
        <v>4</v>
      </c>
      <c r="B184" s="25">
        <v>531</v>
      </c>
      <c r="C184" s="26" t="s">
        <v>249</v>
      </c>
      <c r="D184" s="27">
        <v>834</v>
      </c>
      <c r="E184" s="28">
        <v>963802.42</v>
      </c>
      <c r="F184" s="29">
        <v>3643</v>
      </c>
      <c r="G184" s="30">
        <v>2491696.5</v>
      </c>
      <c r="H184" s="27">
        <v>35</v>
      </c>
      <c r="I184" s="28">
        <v>95416.93</v>
      </c>
      <c r="J184" s="29">
        <v>44</v>
      </c>
      <c r="K184" s="30">
        <v>197659.19</v>
      </c>
      <c r="L184" s="31">
        <f t="shared" si="8"/>
        <v>1155.6383932853716</v>
      </c>
      <c r="M184" s="30">
        <f t="shared" si="9"/>
        <v>683.96829536096618</v>
      </c>
      <c r="N184" s="31">
        <f t="shared" si="10"/>
        <v>2726.1979999999999</v>
      </c>
      <c r="O184" s="28">
        <f t="shared" si="11"/>
        <v>4492.2543181818182</v>
      </c>
      <c r="P184" s="32" t="s">
        <v>249</v>
      </c>
    </row>
    <row r="185" spans="1:16" s="32" customFormat="1" x14ac:dyDescent="0.2">
      <c r="A185" s="24">
        <v>7</v>
      </c>
      <c r="B185" s="25">
        <v>532</v>
      </c>
      <c r="C185" s="26" t="s">
        <v>250</v>
      </c>
      <c r="D185" s="27">
        <v>1897</v>
      </c>
      <c r="E185" s="28">
        <v>2478817.91</v>
      </c>
      <c r="F185" s="29">
        <v>9578</v>
      </c>
      <c r="G185" s="30">
        <v>6372429.96</v>
      </c>
      <c r="H185" s="27">
        <v>89</v>
      </c>
      <c r="I185" s="28">
        <v>381330.09</v>
      </c>
      <c r="J185" s="29">
        <v>87</v>
      </c>
      <c r="K185" s="30">
        <v>1461897.29</v>
      </c>
      <c r="L185" s="31">
        <f t="shared" si="8"/>
        <v>1306.7042224565103</v>
      </c>
      <c r="M185" s="30">
        <f t="shared" si="9"/>
        <v>665.31947797034866</v>
      </c>
      <c r="N185" s="31">
        <f t="shared" si="10"/>
        <v>4284.6077528089891</v>
      </c>
      <c r="O185" s="28">
        <f t="shared" si="11"/>
        <v>16803.417126436783</v>
      </c>
      <c r="P185" s="32" t="s">
        <v>250</v>
      </c>
    </row>
    <row r="186" spans="1:16" s="32" customFormat="1" x14ac:dyDescent="0.2">
      <c r="A186" s="24">
        <v>17</v>
      </c>
      <c r="B186" s="25">
        <v>535</v>
      </c>
      <c r="C186" s="26" t="s">
        <v>251</v>
      </c>
      <c r="D186" s="27">
        <v>1464</v>
      </c>
      <c r="E186" s="28">
        <v>1707613.09</v>
      </c>
      <c r="F186" s="29">
        <v>6459</v>
      </c>
      <c r="G186" s="30">
        <v>4516269.08</v>
      </c>
      <c r="H186" s="27">
        <v>61</v>
      </c>
      <c r="I186" s="28">
        <v>235902.98</v>
      </c>
      <c r="J186" s="29">
        <v>57</v>
      </c>
      <c r="K186" s="30">
        <v>189041.95</v>
      </c>
      <c r="L186" s="31">
        <f t="shared" si="8"/>
        <v>1166.4023838797814</v>
      </c>
      <c r="M186" s="30">
        <f t="shared" si="9"/>
        <v>699.22109924136862</v>
      </c>
      <c r="N186" s="31">
        <f t="shared" si="10"/>
        <v>3867.261967213115</v>
      </c>
      <c r="O186" s="28">
        <f t="shared" si="11"/>
        <v>3316.5254385964913</v>
      </c>
      <c r="P186" s="32" t="s">
        <v>251</v>
      </c>
    </row>
    <row r="187" spans="1:16" s="32" customFormat="1" x14ac:dyDescent="0.2">
      <c r="A187" s="24">
        <v>6</v>
      </c>
      <c r="B187" s="25">
        <v>536</v>
      </c>
      <c r="C187" s="26" t="s">
        <v>252</v>
      </c>
      <c r="D187" s="27">
        <v>3691</v>
      </c>
      <c r="E187" s="28">
        <v>4721830.3499999996</v>
      </c>
      <c r="F187" s="29">
        <v>21095</v>
      </c>
      <c r="G187" s="30">
        <v>14586509.859999999</v>
      </c>
      <c r="H187" s="27">
        <v>177</v>
      </c>
      <c r="I187" s="28">
        <v>1301510.01</v>
      </c>
      <c r="J187" s="29">
        <v>162</v>
      </c>
      <c r="K187" s="30">
        <v>647964.91</v>
      </c>
      <c r="L187" s="31">
        <f t="shared" si="8"/>
        <v>1279.2821322134921</v>
      </c>
      <c r="M187" s="30">
        <f t="shared" si="9"/>
        <v>691.46763972505335</v>
      </c>
      <c r="N187" s="31">
        <f t="shared" si="10"/>
        <v>7353.1638983050852</v>
      </c>
      <c r="O187" s="28">
        <f t="shared" si="11"/>
        <v>3999.7833950617287</v>
      </c>
      <c r="P187" s="32" t="s">
        <v>252</v>
      </c>
    </row>
    <row r="188" spans="1:16" s="32" customFormat="1" x14ac:dyDescent="0.2">
      <c r="A188" s="24">
        <v>2</v>
      </c>
      <c r="B188" s="25">
        <v>538</v>
      </c>
      <c r="C188" s="26" t="s">
        <v>253</v>
      </c>
      <c r="D188" s="27">
        <v>742</v>
      </c>
      <c r="E188" s="28">
        <v>876087.32</v>
      </c>
      <c r="F188" s="29">
        <v>2862</v>
      </c>
      <c r="G188" s="30">
        <v>2260536.96</v>
      </c>
      <c r="H188" s="27">
        <v>13</v>
      </c>
      <c r="I188" s="28">
        <v>25323.66</v>
      </c>
      <c r="J188" s="29">
        <v>27</v>
      </c>
      <c r="K188" s="30">
        <v>84297.41</v>
      </c>
      <c r="L188" s="31">
        <f t="shared" si="8"/>
        <v>1180.7106738544474</v>
      </c>
      <c r="M188" s="30">
        <f t="shared" si="9"/>
        <v>789.84519916142551</v>
      </c>
      <c r="N188" s="31">
        <f t="shared" si="10"/>
        <v>1947.9738461538461</v>
      </c>
      <c r="O188" s="28">
        <f t="shared" si="11"/>
        <v>3122.1262962962965</v>
      </c>
      <c r="P188" s="32" t="s">
        <v>254</v>
      </c>
    </row>
    <row r="189" spans="1:16" s="32" customFormat="1" x14ac:dyDescent="0.2">
      <c r="A189" s="24">
        <v>12</v>
      </c>
      <c r="B189" s="25">
        <v>541</v>
      </c>
      <c r="C189" s="26" t="s">
        <v>255</v>
      </c>
      <c r="D189" s="27">
        <v>1076</v>
      </c>
      <c r="E189" s="28">
        <v>1139973.6100000001</v>
      </c>
      <c r="F189" s="29">
        <v>5736</v>
      </c>
      <c r="G189" s="30">
        <v>2932754.87</v>
      </c>
      <c r="H189" s="27">
        <v>42</v>
      </c>
      <c r="I189" s="28">
        <v>51439.85</v>
      </c>
      <c r="J189" s="29">
        <v>44</v>
      </c>
      <c r="K189" s="30">
        <v>232529.47</v>
      </c>
      <c r="L189" s="31">
        <f t="shared" si="8"/>
        <v>1059.4550278810409</v>
      </c>
      <c r="M189" s="30">
        <f t="shared" si="9"/>
        <v>511.28920327754537</v>
      </c>
      <c r="N189" s="31">
        <f t="shared" si="10"/>
        <v>1224.7583333333332</v>
      </c>
      <c r="O189" s="28">
        <f t="shared" si="11"/>
        <v>5284.7606818181821</v>
      </c>
      <c r="P189" s="32" t="s">
        <v>255</v>
      </c>
    </row>
    <row r="190" spans="1:16" s="32" customFormat="1" x14ac:dyDescent="0.2">
      <c r="A190" s="24">
        <v>1</v>
      </c>
      <c r="B190" s="25">
        <v>543</v>
      </c>
      <c r="C190" s="26" t="s">
        <v>256</v>
      </c>
      <c r="D190" s="27">
        <v>5453</v>
      </c>
      <c r="E190" s="28">
        <v>8364302.3300000001</v>
      </c>
      <c r="F190" s="29">
        <v>24735</v>
      </c>
      <c r="G190" s="30">
        <v>19858924.420000002</v>
      </c>
      <c r="H190" s="27">
        <v>348</v>
      </c>
      <c r="I190" s="28">
        <v>1634578.55</v>
      </c>
      <c r="J190" s="29">
        <v>317</v>
      </c>
      <c r="K190" s="30">
        <v>1348021.39</v>
      </c>
      <c r="L190" s="31">
        <f t="shared" si="8"/>
        <v>1533.8900293416468</v>
      </c>
      <c r="M190" s="30">
        <f t="shared" si="9"/>
        <v>802.86737093187799</v>
      </c>
      <c r="N190" s="31">
        <f t="shared" si="10"/>
        <v>4697.0647988505752</v>
      </c>
      <c r="O190" s="28">
        <f t="shared" si="11"/>
        <v>4252.4334069400629</v>
      </c>
      <c r="P190" s="32" t="s">
        <v>256</v>
      </c>
    </row>
    <row r="191" spans="1:16" s="32" customFormat="1" x14ac:dyDescent="0.2">
      <c r="A191" s="24">
        <v>15</v>
      </c>
      <c r="B191" s="25">
        <v>545</v>
      </c>
      <c r="C191" s="26" t="s">
        <v>257</v>
      </c>
      <c r="D191" s="27">
        <v>1652</v>
      </c>
      <c r="E191" s="28">
        <v>2763117.4</v>
      </c>
      <c r="F191" s="29">
        <v>6436</v>
      </c>
      <c r="G191" s="30">
        <v>4377043.91</v>
      </c>
      <c r="H191" s="27">
        <v>108</v>
      </c>
      <c r="I191" s="28">
        <v>346989.83</v>
      </c>
      <c r="J191" s="29">
        <v>155</v>
      </c>
      <c r="K191" s="30">
        <v>987734.49</v>
      </c>
      <c r="L191" s="31">
        <f t="shared" si="8"/>
        <v>1672.5892251815981</v>
      </c>
      <c r="M191" s="30">
        <f t="shared" si="9"/>
        <v>680.08761808576753</v>
      </c>
      <c r="N191" s="31">
        <f t="shared" si="10"/>
        <v>3212.8687962962963</v>
      </c>
      <c r="O191" s="28">
        <f t="shared" si="11"/>
        <v>6372.4805806451614</v>
      </c>
      <c r="P191" s="32" t="s">
        <v>258</v>
      </c>
    </row>
    <row r="192" spans="1:16" s="32" customFormat="1" x14ac:dyDescent="0.2">
      <c r="A192" s="24">
        <v>7</v>
      </c>
      <c r="B192" s="25">
        <v>560</v>
      </c>
      <c r="C192" s="26" t="s">
        <v>259</v>
      </c>
      <c r="D192" s="27">
        <v>2262</v>
      </c>
      <c r="E192" s="28">
        <v>3348220.45</v>
      </c>
      <c r="F192" s="29">
        <v>10493</v>
      </c>
      <c r="G192" s="30">
        <v>7748596.9699999997</v>
      </c>
      <c r="H192" s="27">
        <v>99</v>
      </c>
      <c r="I192" s="28">
        <v>282089.71999999997</v>
      </c>
      <c r="J192" s="29">
        <v>127</v>
      </c>
      <c r="K192" s="30">
        <v>444868.59</v>
      </c>
      <c r="L192" s="31">
        <f t="shared" si="8"/>
        <v>1480.2035587975245</v>
      </c>
      <c r="M192" s="30">
        <f t="shared" si="9"/>
        <v>738.45391880301156</v>
      </c>
      <c r="N192" s="31">
        <f t="shared" si="10"/>
        <v>2849.3911111111106</v>
      </c>
      <c r="O192" s="28">
        <f t="shared" si="11"/>
        <v>3502.9022834645671</v>
      </c>
      <c r="P192" s="32" t="s">
        <v>259</v>
      </c>
    </row>
    <row r="193" spans="1:16" s="32" customFormat="1" x14ac:dyDescent="0.2">
      <c r="A193" s="24">
        <v>2</v>
      </c>
      <c r="B193" s="25">
        <v>561</v>
      </c>
      <c r="C193" s="26" t="s">
        <v>260</v>
      </c>
      <c r="D193" s="27">
        <v>208</v>
      </c>
      <c r="E193" s="28">
        <v>327903.76</v>
      </c>
      <c r="F193" s="29">
        <v>921</v>
      </c>
      <c r="G193" s="30">
        <v>718866.11</v>
      </c>
      <c r="H193" s="27">
        <v>8</v>
      </c>
      <c r="I193" s="28">
        <v>36954.78</v>
      </c>
      <c r="J193" s="29">
        <v>25</v>
      </c>
      <c r="K193" s="30">
        <v>271627.69</v>
      </c>
      <c r="L193" s="31">
        <f t="shared" si="8"/>
        <v>1576.4603846153846</v>
      </c>
      <c r="M193" s="30">
        <f t="shared" si="9"/>
        <v>780.52780673181326</v>
      </c>
      <c r="N193" s="31">
        <f t="shared" si="10"/>
        <v>4619.3474999999999</v>
      </c>
      <c r="O193" s="28">
        <f t="shared" si="11"/>
        <v>10865.107599999999</v>
      </c>
      <c r="P193" s="32" t="s">
        <v>260</v>
      </c>
    </row>
    <row r="194" spans="1:16" s="32" customFormat="1" x14ac:dyDescent="0.2">
      <c r="A194" s="24">
        <v>6</v>
      </c>
      <c r="B194" s="25">
        <v>562</v>
      </c>
      <c r="C194" s="26" t="s">
        <v>261</v>
      </c>
      <c r="D194" s="27">
        <v>1560</v>
      </c>
      <c r="E194" s="28">
        <v>1972835.31</v>
      </c>
      <c r="F194" s="29">
        <v>6077</v>
      </c>
      <c r="G194" s="30">
        <v>4022377.26</v>
      </c>
      <c r="H194" s="27">
        <v>58</v>
      </c>
      <c r="I194" s="28">
        <v>210195.82</v>
      </c>
      <c r="J194" s="29">
        <v>46</v>
      </c>
      <c r="K194" s="30">
        <v>192086.5</v>
      </c>
      <c r="L194" s="31">
        <f t="shared" si="8"/>
        <v>1264.6380192307693</v>
      </c>
      <c r="M194" s="30">
        <f t="shared" si="9"/>
        <v>661.90180352147433</v>
      </c>
      <c r="N194" s="31">
        <f t="shared" si="10"/>
        <v>3624.0658620689655</v>
      </c>
      <c r="O194" s="28">
        <f t="shared" si="11"/>
        <v>4175.79347826087</v>
      </c>
      <c r="P194" s="32" t="s">
        <v>261</v>
      </c>
    </row>
    <row r="195" spans="1:16" s="32" customFormat="1" x14ac:dyDescent="0.2">
      <c r="A195" s="24">
        <v>17</v>
      </c>
      <c r="B195" s="25">
        <v>563</v>
      </c>
      <c r="C195" s="26" t="s">
        <v>262</v>
      </c>
      <c r="D195" s="27">
        <v>1051</v>
      </c>
      <c r="E195" s="28">
        <v>1372899.93</v>
      </c>
      <c r="F195" s="29">
        <v>4866</v>
      </c>
      <c r="G195" s="30">
        <v>3073099.15</v>
      </c>
      <c r="H195" s="27">
        <v>34</v>
      </c>
      <c r="I195" s="28">
        <v>185992.78</v>
      </c>
      <c r="J195" s="29">
        <v>34</v>
      </c>
      <c r="K195" s="30">
        <v>63155.14</v>
      </c>
      <c r="L195" s="31">
        <f t="shared" si="8"/>
        <v>1306.2796669838249</v>
      </c>
      <c r="M195" s="30">
        <f t="shared" si="9"/>
        <v>631.54524249897247</v>
      </c>
      <c r="N195" s="31">
        <f t="shared" si="10"/>
        <v>5470.3758823529415</v>
      </c>
      <c r="O195" s="28">
        <f t="shared" si="11"/>
        <v>1857.5041176470588</v>
      </c>
      <c r="P195" s="32" t="s">
        <v>262</v>
      </c>
    </row>
    <row r="196" spans="1:16" s="32" customFormat="1" x14ac:dyDescent="0.2">
      <c r="A196" s="24">
        <v>17</v>
      </c>
      <c r="B196" s="25">
        <v>564</v>
      </c>
      <c r="C196" s="26" t="s">
        <v>263</v>
      </c>
      <c r="D196" s="27">
        <v>24667</v>
      </c>
      <c r="E196" s="28">
        <v>34814175.060000002</v>
      </c>
      <c r="F196" s="29">
        <v>123942</v>
      </c>
      <c r="G196" s="30">
        <v>78248208.090000004</v>
      </c>
      <c r="H196" s="27">
        <v>1357</v>
      </c>
      <c r="I196" s="28">
        <v>9155657.8100000005</v>
      </c>
      <c r="J196" s="29">
        <v>1122</v>
      </c>
      <c r="K196" s="30">
        <v>6006191.75</v>
      </c>
      <c r="L196" s="31">
        <f t="shared" si="8"/>
        <v>1411.3664028864475</v>
      </c>
      <c r="M196" s="30">
        <f t="shared" si="9"/>
        <v>631.32923536815611</v>
      </c>
      <c r="N196" s="31">
        <f t="shared" si="10"/>
        <v>6746.9843846720714</v>
      </c>
      <c r="O196" s="28">
        <f t="shared" si="11"/>
        <v>5353.1120766488411</v>
      </c>
      <c r="P196" s="32" t="s">
        <v>264</v>
      </c>
    </row>
    <row r="197" spans="1:16" s="32" customFormat="1" x14ac:dyDescent="0.2">
      <c r="A197" s="24">
        <v>12</v>
      </c>
      <c r="B197" s="25">
        <v>309</v>
      </c>
      <c r="C197" s="26" t="s">
        <v>265</v>
      </c>
      <c r="D197" s="27">
        <v>987</v>
      </c>
      <c r="E197" s="28">
        <v>1031666.24</v>
      </c>
      <c r="F197" s="29">
        <v>4862</v>
      </c>
      <c r="G197" s="30">
        <v>2808642.6</v>
      </c>
      <c r="H197" s="27">
        <v>31</v>
      </c>
      <c r="I197" s="28">
        <v>85106.33</v>
      </c>
      <c r="J197" s="29">
        <v>41</v>
      </c>
      <c r="K197" s="30">
        <v>189028.57</v>
      </c>
      <c r="L197" s="31">
        <f t="shared" si="8"/>
        <v>1045.2545491388044</v>
      </c>
      <c r="M197" s="30">
        <f t="shared" si="9"/>
        <v>577.67227478403947</v>
      </c>
      <c r="N197" s="31">
        <f t="shared" si="10"/>
        <v>2745.3654838709676</v>
      </c>
      <c r="O197" s="28">
        <f t="shared" si="11"/>
        <v>4610.4529268292681</v>
      </c>
      <c r="P197" s="32" t="s">
        <v>265</v>
      </c>
    </row>
    <row r="198" spans="1:16" s="32" customFormat="1" x14ac:dyDescent="0.2">
      <c r="A198" s="24">
        <v>7</v>
      </c>
      <c r="B198" s="25">
        <v>576</v>
      </c>
      <c r="C198" s="26" t="s">
        <v>266</v>
      </c>
      <c r="D198" s="27">
        <v>499</v>
      </c>
      <c r="E198" s="28">
        <v>590692.25</v>
      </c>
      <c r="F198" s="29">
        <v>2234</v>
      </c>
      <c r="G198" s="30">
        <v>1446003.26</v>
      </c>
      <c r="H198" s="27">
        <v>22</v>
      </c>
      <c r="I198" s="28">
        <v>51581</v>
      </c>
      <c r="J198" s="29">
        <v>29</v>
      </c>
      <c r="K198" s="30">
        <v>72078.53</v>
      </c>
      <c r="L198" s="31">
        <f t="shared" si="8"/>
        <v>1183.752004008016</v>
      </c>
      <c r="M198" s="30">
        <f t="shared" si="9"/>
        <v>647.27093106535358</v>
      </c>
      <c r="N198" s="31">
        <f t="shared" si="10"/>
        <v>2344.590909090909</v>
      </c>
      <c r="O198" s="28">
        <f t="shared" si="11"/>
        <v>2485.4665517241378</v>
      </c>
      <c r="P198" s="32" t="s">
        <v>266</v>
      </c>
    </row>
    <row r="199" spans="1:16" s="32" customFormat="1" x14ac:dyDescent="0.2">
      <c r="A199" s="24">
        <v>2</v>
      </c>
      <c r="B199" s="25">
        <v>577</v>
      </c>
      <c r="C199" s="26" t="s">
        <v>267</v>
      </c>
      <c r="D199" s="27">
        <v>1448</v>
      </c>
      <c r="E199" s="28">
        <v>1943146.65</v>
      </c>
      <c r="F199" s="29">
        <v>6697</v>
      </c>
      <c r="G199" s="30">
        <v>5027177.7</v>
      </c>
      <c r="H199" s="27">
        <v>63</v>
      </c>
      <c r="I199" s="28">
        <v>289304.03000000003</v>
      </c>
      <c r="J199" s="29">
        <v>85</v>
      </c>
      <c r="K199" s="30">
        <v>317527.28999999998</v>
      </c>
      <c r="L199" s="31">
        <f t="shared" si="8"/>
        <v>1341.952106353591</v>
      </c>
      <c r="M199" s="30">
        <f t="shared" si="9"/>
        <v>750.66114678214126</v>
      </c>
      <c r="N199" s="31">
        <f t="shared" si="10"/>
        <v>4592.1274603174606</v>
      </c>
      <c r="O199" s="28">
        <f t="shared" si="11"/>
        <v>3735.6151764705878</v>
      </c>
      <c r="P199" s="32" t="s">
        <v>268</v>
      </c>
    </row>
    <row r="200" spans="1:16" s="32" customFormat="1" x14ac:dyDescent="0.2">
      <c r="A200" s="24">
        <v>18</v>
      </c>
      <c r="B200" s="25">
        <v>578</v>
      </c>
      <c r="C200" s="26" t="s">
        <v>269</v>
      </c>
      <c r="D200" s="27">
        <v>484</v>
      </c>
      <c r="E200" s="28">
        <v>508198.91</v>
      </c>
      <c r="F200" s="29">
        <v>2424</v>
      </c>
      <c r="G200" s="30">
        <v>1504667.53</v>
      </c>
      <c r="H200" s="27">
        <v>11</v>
      </c>
      <c r="I200" s="28">
        <v>38450.449999999997</v>
      </c>
      <c r="J200" s="29">
        <v>11</v>
      </c>
      <c r="K200" s="30">
        <v>49992.25</v>
      </c>
      <c r="L200" s="31">
        <f t="shared" si="8"/>
        <v>1049.9977479338843</v>
      </c>
      <c r="M200" s="30">
        <f t="shared" si="9"/>
        <v>620.73742986798686</v>
      </c>
      <c r="N200" s="31">
        <f t="shared" si="10"/>
        <v>3495.4954545454543</v>
      </c>
      <c r="O200" s="28">
        <f t="shared" si="11"/>
        <v>4544.75</v>
      </c>
      <c r="P200" s="32" t="s">
        <v>269</v>
      </c>
    </row>
    <row r="201" spans="1:16" s="32" customFormat="1" x14ac:dyDescent="0.2">
      <c r="A201" s="24">
        <v>2</v>
      </c>
      <c r="B201" s="25">
        <v>445</v>
      </c>
      <c r="C201" s="26" t="s">
        <v>270</v>
      </c>
      <c r="D201" s="27">
        <v>2184</v>
      </c>
      <c r="E201" s="28">
        <v>3912530.22</v>
      </c>
      <c r="F201" s="29">
        <v>10121</v>
      </c>
      <c r="G201" s="30">
        <v>7288264.2199999997</v>
      </c>
      <c r="H201" s="27">
        <v>162</v>
      </c>
      <c r="I201" s="28">
        <v>573514.56999999995</v>
      </c>
      <c r="J201" s="29">
        <v>202</v>
      </c>
      <c r="K201" s="30">
        <v>665471.9</v>
      </c>
      <c r="L201" s="31">
        <f t="shared" si="8"/>
        <v>1791.4515659340661</v>
      </c>
      <c r="M201" s="30">
        <f t="shared" si="9"/>
        <v>720.11305404604286</v>
      </c>
      <c r="N201" s="31">
        <f t="shared" si="10"/>
        <v>3540.2133950617281</v>
      </c>
      <c r="O201" s="28">
        <f t="shared" si="11"/>
        <v>3294.4153465346535</v>
      </c>
      <c r="P201" s="32" t="s">
        <v>271</v>
      </c>
    </row>
    <row r="202" spans="1:16" s="32" customFormat="1" x14ac:dyDescent="0.2">
      <c r="A202" s="24">
        <v>9</v>
      </c>
      <c r="B202" s="25">
        <v>580</v>
      </c>
      <c r="C202" s="26" t="s">
        <v>272</v>
      </c>
      <c r="D202" s="27">
        <v>904</v>
      </c>
      <c r="E202" s="28">
        <v>1310782.19</v>
      </c>
      <c r="F202" s="29">
        <v>3876</v>
      </c>
      <c r="G202" s="30">
        <v>2394401.2200000002</v>
      </c>
      <c r="H202" s="27">
        <v>39</v>
      </c>
      <c r="I202" s="28">
        <v>194690.76</v>
      </c>
      <c r="J202" s="29">
        <v>55</v>
      </c>
      <c r="K202" s="30">
        <v>228473.86</v>
      </c>
      <c r="L202" s="31">
        <f t="shared" ref="L202:L265" si="12">SUM(E202/D202)</f>
        <v>1449.9802986725663</v>
      </c>
      <c r="M202" s="30">
        <f t="shared" ref="M202:M265" si="13">SUM(G202/F202)</f>
        <v>617.75057275541803</v>
      </c>
      <c r="N202" s="31">
        <f t="shared" ref="N202:N265" si="14">SUM(I202/H202)</f>
        <v>4992.0707692307697</v>
      </c>
      <c r="O202" s="28">
        <f t="shared" ref="O202:O265" si="15">SUM(K202/J202)</f>
        <v>4154.0701818181815</v>
      </c>
      <c r="P202" s="32" t="s">
        <v>272</v>
      </c>
    </row>
    <row r="203" spans="1:16" s="32" customFormat="1" x14ac:dyDescent="0.2">
      <c r="A203" s="24">
        <v>6</v>
      </c>
      <c r="B203" s="25">
        <v>581</v>
      </c>
      <c r="C203" s="26" t="s">
        <v>273</v>
      </c>
      <c r="D203" s="27">
        <v>892</v>
      </c>
      <c r="E203" s="28">
        <v>901553.65</v>
      </c>
      <c r="F203" s="29">
        <v>4728</v>
      </c>
      <c r="G203" s="30">
        <v>3143964.66</v>
      </c>
      <c r="H203" s="27">
        <v>55</v>
      </c>
      <c r="I203" s="28">
        <v>358342.58</v>
      </c>
      <c r="J203" s="29">
        <v>59</v>
      </c>
      <c r="K203" s="30">
        <v>124183.41</v>
      </c>
      <c r="L203" s="31">
        <f t="shared" si="12"/>
        <v>1010.7103699551569</v>
      </c>
      <c r="M203" s="30">
        <f t="shared" si="13"/>
        <v>664.96714467005074</v>
      </c>
      <c r="N203" s="31">
        <f t="shared" si="14"/>
        <v>6515.3196363636371</v>
      </c>
      <c r="O203" s="28">
        <f t="shared" si="15"/>
        <v>2104.8035593220338</v>
      </c>
      <c r="P203" s="32" t="s">
        <v>273</v>
      </c>
    </row>
    <row r="204" spans="1:16" s="32" customFormat="1" x14ac:dyDescent="0.2">
      <c r="A204" s="24">
        <v>15</v>
      </c>
      <c r="B204" s="25">
        <v>599</v>
      </c>
      <c r="C204" s="26" t="s">
        <v>274</v>
      </c>
      <c r="D204" s="27">
        <v>1369</v>
      </c>
      <c r="E204" s="28">
        <v>1884233.72</v>
      </c>
      <c r="F204" s="29">
        <v>6811</v>
      </c>
      <c r="G204" s="30">
        <v>5004993.09</v>
      </c>
      <c r="H204" s="27">
        <v>86</v>
      </c>
      <c r="I204" s="28">
        <v>420302.42</v>
      </c>
      <c r="J204" s="29">
        <v>101</v>
      </c>
      <c r="K204" s="30">
        <v>761054.53</v>
      </c>
      <c r="L204" s="31">
        <f t="shared" si="12"/>
        <v>1376.3577209642074</v>
      </c>
      <c r="M204" s="30">
        <f t="shared" si="13"/>
        <v>734.83968433416533</v>
      </c>
      <c r="N204" s="31">
        <f t="shared" si="14"/>
        <v>4887.237441860465</v>
      </c>
      <c r="O204" s="28">
        <f t="shared" si="15"/>
        <v>7535.1933663366335</v>
      </c>
      <c r="P204" s="32" t="s">
        <v>275</v>
      </c>
    </row>
    <row r="205" spans="1:16" s="32" customFormat="1" x14ac:dyDescent="0.2">
      <c r="A205" s="24">
        <v>19</v>
      </c>
      <c r="B205" s="25">
        <v>583</v>
      </c>
      <c r="C205" s="26" t="s">
        <v>276</v>
      </c>
      <c r="D205" s="27">
        <v>161</v>
      </c>
      <c r="E205" s="28">
        <v>113834.48</v>
      </c>
      <c r="F205" s="29">
        <v>694</v>
      </c>
      <c r="G205" s="30">
        <v>409434.71</v>
      </c>
      <c r="H205" s="27">
        <v>16</v>
      </c>
      <c r="I205" s="28">
        <v>31292.58</v>
      </c>
      <c r="J205" s="29">
        <v>11</v>
      </c>
      <c r="K205" s="30">
        <v>13755.2</v>
      </c>
      <c r="L205" s="31">
        <f t="shared" si="12"/>
        <v>707.04645962732911</v>
      </c>
      <c r="M205" s="30">
        <f t="shared" si="13"/>
        <v>589.9635590778098</v>
      </c>
      <c r="N205" s="31">
        <f t="shared" si="14"/>
        <v>1955.7862500000001</v>
      </c>
      <c r="O205" s="28">
        <f t="shared" si="15"/>
        <v>1250.4727272727273</v>
      </c>
      <c r="P205" s="32" t="s">
        <v>276</v>
      </c>
    </row>
    <row r="206" spans="1:16" s="32" customFormat="1" x14ac:dyDescent="0.2">
      <c r="A206" s="24">
        <v>19</v>
      </c>
      <c r="B206" s="25">
        <v>854</v>
      </c>
      <c r="C206" s="26" t="s">
        <v>277</v>
      </c>
      <c r="D206" s="27">
        <v>597</v>
      </c>
      <c r="E206" s="28">
        <v>727045.19</v>
      </c>
      <c r="F206" s="29">
        <v>2666</v>
      </c>
      <c r="G206" s="30">
        <v>1615051.55</v>
      </c>
      <c r="H206" s="27">
        <v>40</v>
      </c>
      <c r="I206" s="28">
        <v>65569.81</v>
      </c>
      <c r="J206" s="29">
        <v>47</v>
      </c>
      <c r="K206" s="30">
        <v>304090.07</v>
      </c>
      <c r="L206" s="31">
        <f t="shared" si="12"/>
        <v>1217.8311390284757</v>
      </c>
      <c r="M206" s="30">
        <f t="shared" si="13"/>
        <v>605.79578019504879</v>
      </c>
      <c r="N206" s="31">
        <f t="shared" si="14"/>
        <v>1639.2452499999999</v>
      </c>
      <c r="O206" s="28">
        <f t="shared" si="15"/>
        <v>6470.0014893617026</v>
      </c>
      <c r="P206" s="32" t="s">
        <v>277</v>
      </c>
    </row>
    <row r="207" spans="1:16" s="32" customFormat="1" x14ac:dyDescent="0.2">
      <c r="A207" s="24">
        <v>16</v>
      </c>
      <c r="B207" s="25">
        <v>584</v>
      </c>
      <c r="C207" s="26" t="s">
        <v>278</v>
      </c>
      <c r="D207" s="27">
        <v>408</v>
      </c>
      <c r="E207" s="28">
        <v>531323.99</v>
      </c>
      <c r="F207" s="29">
        <v>1642</v>
      </c>
      <c r="G207" s="30">
        <v>1145139.5900000001</v>
      </c>
      <c r="H207" s="27">
        <v>16</v>
      </c>
      <c r="I207" s="28">
        <v>64372.35</v>
      </c>
      <c r="J207" s="29">
        <v>22</v>
      </c>
      <c r="K207" s="30">
        <v>43873.03</v>
      </c>
      <c r="L207" s="31">
        <f t="shared" si="12"/>
        <v>1302.2646813725489</v>
      </c>
      <c r="M207" s="30">
        <f t="shared" si="13"/>
        <v>697.40535322777112</v>
      </c>
      <c r="N207" s="31">
        <f t="shared" si="14"/>
        <v>4023.2718749999999</v>
      </c>
      <c r="O207" s="28">
        <f t="shared" si="15"/>
        <v>1994.2286363636363</v>
      </c>
      <c r="P207" s="32" t="s">
        <v>278</v>
      </c>
    </row>
    <row r="208" spans="1:16" s="32" customFormat="1" x14ac:dyDescent="0.2">
      <c r="A208" s="24">
        <v>10</v>
      </c>
      <c r="B208" s="25">
        <v>588</v>
      </c>
      <c r="C208" s="26" t="s">
        <v>279</v>
      </c>
      <c r="D208" s="27">
        <v>345</v>
      </c>
      <c r="E208" s="28">
        <v>486258.24</v>
      </c>
      <c r="F208" s="29">
        <v>1252</v>
      </c>
      <c r="G208" s="30">
        <v>835332.65</v>
      </c>
      <c r="H208" s="27">
        <v>16</v>
      </c>
      <c r="I208" s="28">
        <v>93765.759999999995</v>
      </c>
      <c r="J208" s="29">
        <v>10</v>
      </c>
      <c r="K208" s="30">
        <v>68364.3</v>
      </c>
      <c r="L208" s="31">
        <f t="shared" si="12"/>
        <v>1409.4441739130434</v>
      </c>
      <c r="M208" s="30">
        <f t="shared" si="13"/>
        <v>667.19860223642172</v>
      </c>
      <c r="N208" s="31">
        <f t="shared" si="14"/>
        <v>5860.36</v>
      </c>
      <c r="O208" s="28">
        <f t="shared" si="15"/>
        <v>6836.43</v>
      </c>
      <c r="P208" s="32" t="s">
        <v>279</v>
      </c>
    </row>
    <row r="209" spans="1:16" s="32" customFormat="1" x14ac:dyDescent="0.2">
      <c r="A209" s="24">
        <v>13</v>
      </c>
      <c r="B209" s="25">
        <v>592</v>
      </c>
      <c r="C209" s="26" t="s">
        <v>280</v>
      </c>
      <c r="D209" s="27">
        <v>566</v>
      </c>
      <c r="E209" s="28">
        <v>903938.34</v>
      </c>
      <c r="F209" s="29">
        <v>2528</v>
      </c>
      <c r="G209" s="30">
        <v>1759080.14</v>
      </c>
      <c r="H209" s="27">
        <v>14</v>
      </c>
      <c r="I209" s="28">
        <v>38333.519999999997</v>
      </c>
      <c r="J209" s="29">
        <v>17</v>
      </c>
      <c r="K209" s="30">
        <v>79762.81</v>
      </c>
      <c r="L209" s="31">
        <f t="shared" si="12"/>
        <v>1597.0642049469964</v>
      </c>
      <c r="M209" s="30">
        <f t="shared" si="13"/>
        <v>695.83866297468353</v>
      </c>
      <c r="N209" s="31">
        <f t="shared" si="14"/>
        <v>2738.1085714285714</v>
      </c>
      <c r="O209" s="28">
        <f t="shared" si="15"/>
        <v>4691.93</v>
      </c>
      <c r="P209" s="32" t="s">
        <v>280</v>
      </c>
    </row>
    <row r="210" spans="1:16" s="32" customFormat="1" x14ac:dyDescent="0.2">
      <c r="A210" s="24">
        <v>10</v>
      </c>
      <c r="B210" s="25">
        <v>593</v>
      </c>
      <c r="C210" s="26" t="s">
        <v>281</v>
      </c>
      <c r="D210" s="27">
        <v>2918</v>
      </c>
      <c r="E210" s="28">
        <v>4032083.78</v>
      </c>
      <c r="F210" s="29">
        <v>13009</v>
      </c>
      <c r="G210" s="30">
        <v>7128565.79</v>
      </c>
      <c r="H210" s="27">
        <v>112</v>
      </c>
      <c r="I210" s="28">
        <v>370676.04</v>
      </c>
      <c r="J210" s="29">
        <v>123</v>
      </c>
      <c r="K210" s="30">
        <v>392860.77</v>
      </c>
      <c r="L210" s="31">
        <f t="shared" si="12"/>
        <v>1381.7970459218643</v>
      </c>
      <c r="M210" s="30">
        <f t="shared" si="13"/>
        <v>547.97184948881545</v>
      </c>
      <c r="N210" s="31">
        <f t="shared" si="14"/>
        <v>3309.6074999999996</v>
      </c>
      <c r="O210" s="28">
        <f t="shared" si="15"/>
        <v>3193.9900000000002</v>
      </c>
      <c r="P210" s="32" t="s">
        <v>281</v>
      </c>
    </row>
    <row r="211" spans="1:16" s="32" customFormat="1" x14ac:dyDescent="0.2">
      <c r="A211" s="24">
        <v>11</v>
      </c>
      <c r="B211" s="25">
        <v>595</v>
      </c>
      <c r="C211" s="26" t="s">
        <v>282</v>
      </c>
      <c r="D211" s="27">
        <v>691</v>
      </c>
      <c r="E211" s="28">
        <v>904254.08</v>
      </c>
      <c r="F211" s="29">
        <v>3296</v>
      </c>
      <c r="G211" s="30">
        <v>2283935.58</v>
      </c>
      <c r="H211" s="27">
        <v>38</v>
      </c>
      <c r="I211" s="28">
        <v>68185.22</v>
      </c>
      <c r="J211" s="29">
        <v>27</v>
      </c>
      <c r="K211" s="30">
        <v>80692.02</v>
      </c>
      <c r="L211" s="31">
        <f t="shared" si="12"/>
        <v>1308.6166136034731</v>
      </c>
      <c r="M211" s="30">
        <f t="shared" si="13"/>
        <v>692.94162014563108</v>
      </c>
      <c r="N211" s="31">
        <f t="shared" si="14"/>
        <v>1794.3478947368421</v>
      </c>
      <c r="O211" s="28">
        <f t="shared" si="15"/>
        <v>2988.5933333333337</v>
      </c>
      <c r="P211" s="32" t="s">
        <v>282</v>
      </c>
    </row>
    <row r="212" spans="1:16" s="32" customFormat="1" x14ac:dyDescent="0.2">
      <c r="A212" s="24">
        <v>15</v>
      </c>
      <c r="B212" s="25">
        <v>598</v>
      </c>
      <c r="C212" s="26" t="s">
        <v>283</v>
      </c>
      <c r="D212" s="27">
        <v>2560</v>
      </c>
      <c r="E212" s="28">
        <v>2942154.66</v>
      </c>
      <c r="F212" s="29">
        <v>13179</v>
      </c>
      <c r="G212" s="30">
        <v>7259984.0800000001</v>
      </c>
      <c r="H212" s="27">
        <v>186</v>
      </c>
      <c r="I212" s="28">
        <v>845551.14</v>
      </c>
      <c r="J212" s="29">
        <v>183</v>
      </c>
      <c r="K212" s="30">
        <v>1445386.41</v>
      </c>
      <c r="L212" s="31">
        <f t="shared" si="12"/>
        <v>1149.2791640625001</v>
      </c>
      <c r="M212" s="30">
        <f t="shared" si="13"/>
        <v>550.87518628120495</v>
      </c>
      <c r="N212" s="31">
        <f t="shared" si="14"/>
        <v>4545.9738709677422</v>
      </c>
      <c r="O212" s="28">
        <f t="shared" si="15"/>
        <v>7898.2863934426223</v>
      </c>
      <c r="P212" s="32" t="s">
        <v>284</v>
      </c>
    </row>
    <row r="213" spans="1:16" s="32" customFormat="1" x14ac:dyDescent="0.2">
      <c r="A213" s="24">
        <v>13</v>
      </c>
      <c r="B213" s="25">
        <v>601</v>
      </c>
      <c r="C213" s="26" t="s">
        <v>285</v>
      </c>
      <c r="D213" s="27">
        <v>684</v>
      </c>
      <c r="E213" s="28">
        <v>790480.39</v>
      </c>
      <c r="F213" s="29">
        <v>2759</v>
      </c>
      <c r="G213" s="30">
        <v>1606375.81</v>
      </c>
      <c r="H213" s="27">
        <v>32</v>
      </c>
      <c r="I213" s="28">
        <v>413018.14</v>
      </c>
      <c r="J213" s="29">
        <v>29</v>
      </c>
      <c r="K213" s="30">
        <v>97331.98</v>
      </c>
      <c r="L213" s="31">
        <f t="shared" si="12"/>
        <v>1155.6730847953218</v>
      </c>
      <c r="M213" s="30">
        <f t="shared" si="13"/>
        <v>582.23117433852849</v>
      </c>
      <c r="N213" s="31">
        <f t="shared" si="14"/>
        <v>12906.816875</v>
      </c>
      <c r="O213" s="28">
        <f t="shared" si="15"/>
        <v>3356.2751724137929</v>
      </c>
      <c r="P213" s="32" t="s">
        <v>285</v>
      </c>
    </row>
    <row r="214" spans="1:16" s="32" customFormat="1" x14ac:dyDescent="0.2">
      <c r="A214" s="24">
        <v>6</v>
      </c>
      <c r="B214" s="25">
        <v>604</v>
      </c>
      <c r="C214" s="26" t="s">
        <v>286</v>
      </c>
      <c r="D214" s="27">
        <v>2487</v>
      </c>
      <c r="E214" s="28">
        <v>5263163.5599999996</v>
      </c>
      <c r="F214" s="29">
        <v>11267</v>
      </c>
      <c r="G214" s="30">
        <v>7918774.1299999999</v>
      </c>
      <c r="H214" s="27">
        <v>140</v>
      </c>
      <c r="I214" s="28">
        <v>946248.25</v>
      </c>
      <c r="J214" s="29">
        <v>125</v>
      </c>
      <c r="K214" s="30">
        <v>508406.03</v>
      </c>
      <c r="L214" s="31">
        <f t="shared" si="12"/>
        <v>2116.2700281463608</v>
      </c>
      <c r="M214" s="30">
        <f t="shared" si="13"/>
        <v>702.82898109523387</v>
      </c>
      <c r="N214" s="31">
        <f t="shared" si="14"/>
        <v>6758.9160714285717</v>
      </c>
      <c r="O214" s="28">
        <f t="shared" si="15"/>
        <v>4067.2482400000004</v>
      </c>
      <c r="P214" s="32" t="s">
        <v>287</v>
      </c>
    </row>
    <row r="215" spans="1:16" s="32" customFormat="1" x14ac:dyDescent="0.2">
      <c r="A215" s="24">
        <v>12</v>
      </c>
      <c r="B215" s="25">
        <v>607</v>
      </c>
      <c r="C215" s="26" t="s">
        <v>288</v>
      </c>
      <c r="D215" s="27">
        <v>724</v>
      </c>
      <c r="E215" s="28">
        <v>910169.72</v>
      </c>
      <c r="F215" s="29">
        <v>3104</v>
      </c>
      <c r="G215" s="30">
        <v>1905530.23</v>
      </c>
      <c r="H215" s="27">
        <v>18</v>
      </c>
      <c r="I215" s="28">
        <v>27664.52</v>
      </c>
      <c r="J215" s="29">
        <v>13</v>
      </c>
      <c r="K215" s="30">
        <v>21039.75</v>
      </c>
      <c r="L215" s="31">
        <f t="shared" si="12"/>
        <v>1257.140497237569</v>
      </c>
      <c r="M215" s="30">
        <f t="shared" si="13"/>
        <v>613.89504832474222</v>
      </c>
      <c r="N215" s="31">
        <f t="shared" si="14"/>
        <v>1536.9177777777777</v>
      </c>
      <c r="O215" s="28">
        <f t="shared" si="15"/>
        <v>1618.4423076923076</v>
      </c>
      <c r="P215" s="32" t="s">
        <v>288</v>
      </c>
    </row>
    <row r="216" spans="1:16" s="32" customFormat="1" x14ac:dyDescent="0.2">
      <c r="A216" s="24">
        <v>4</v>
      </c>
      <c r="B216" s="25">
        <v>608</v>
      </c>
      <c r="C216" s="26" t="s">
        <v>289</v>
      </c>
      <c r="D216" s="27">
        <v>335</v>
      </c>
      <c r="E216" s="28">
        <v>542064.37</v>
      </c>
      <c r="F216" s="29">
        <v>1507</v>
      </c>
      <c r="G216" s="30">
        <v>1086935.78</v>
      </c>
      <c r="H216" s="27">
        <v>19</v>
      </c>
      <c r="I216" s="28">
        <v>71438.45</v>
      </c>
      <c r="J216" s="29">
        <v>16</v>
      </c>
      <c r="K216" s="30">
        <v>22208.83</v>
      </c>
      <c r="L216" s="31">
        <f t="shared" si="12"/>
        <v>1618.1025970149253</v>
      </c>
      <c r="M216" s="30">
        <f t="shared" si="13"/>
        <v>721.25798274717988</v>
      </c>
      <c r="N216" s="31">
        <f t="shared" si="14"/>
        <v>3759.9184210526314</v>
      </c>
      <c r="O216" s="28">
        <f t="shared" si="15"/>
        <v>1388.0518750000001</v>
      </c>
      <c r="P216" s="32" t="s">
        <v>290</v>
      </c>
    </row>
    <row r="217" spans="1:16" s="32" customFormat="1" x14ac:dyDescent="0.2">
      <c r="A217" s="24">
        <v>4</v>
      </c>
      <c r="B217" s="25">
        <v>609</v>
      </c>
      <c r="C217" s="26" t="s">
        <v>291</v>
      </c>
      <c r="D217" s="27">
        <v>10133</v>
      </c>
      <c r="E217" s="28">
        <v>12978942.23</v>
      </c>
      <c r="F217" s="29">
        <v>59611</v>
      </c>
      <c r="G217" s="30">
        <v>38855117.18</v>
      </c>
      <c r="H217" s="27">
        <v>601</v>
      </c>
      <c r="I217" s="28">
        <v>3016923.88</v>
      </c>
      <c r="J217" s="29">
        <v>625</v>
      </c>
      <c r="K217" s="30">
        <v>4142284.21</v>
      </c>
      <c r="L217" s="31">
        <f t="shared" si="12"/>
        <v>1280.8588009473997</v>
      </c>
      <c r="M217" s="30">
        <f t="shared" si="13"/>
        <v>651.81119558470755</v>
      </c>
      <c r="N217" s="31">
        <f t="shared" si="14"/>
        <v>5019.8400665557401</v>
      </c>
      <c r="O217" s="28">
        <f t="shared" si="15"/>
        <v>6627.6547359999995</v>
      </c>
      <c r="P217" s="32" t="s">
        <v>292</v>
      </c>
    </row>
    <row r="218" spans="1:16" s="32" customFormat="1" x14ac:dyDescent="0.2">
      <c r="A218" s="24">
        <v>1</v>
      </c>
      <c r="B218" s="25">
        <v>611</v>
      </c>
      <c r="C218" s="26" t="s">
        <v>293</v>
      </c>
      <c r="D218" s="27">
        <v>684</v>
      </c>
      <c r="E218" s="28">
        <v>1848625.42</v>
      </c>
      <c r="F218" s="29">
        <v>2961</v>
      </c>
      <c r="G218" s="30">
        <v>2644469.7000000002</v>
      </c>
      <c r="H218" s="27">
        <v>48</v>
      </c>
      <c r="I218" s="28">
        <v>949749.04</v>
      </c>
      <c r="J218" s="29">
        <v>43</v>
      </c>
      <c r="K218" s="30">
        <v>91286.21</v>
      </c>
      <c r="L218" s="31">
        <f t="shared" si="12"/>
        <v>2702.6687426900585</v>
      </c>
      <c r="M218" s="30">
        <f t="shared" si="13"/>
        <v>893.10020263424531</v>
      </c>
      <c r="N218" s="31">
        <f t="shared" si="14"/>
        <v>19786.438333333335</v>
      </c>
      <c r="O218" s="28">
        <f t="shared" si="15"/>
        <v>2122.9351162790699</v>
      </c>
      <c r="P218" s="32" t="s">
        <v>294</v>
      </c>
    </row>
    <row r="219" spans="1:16" s="32" customFormat="1" x14ac:dyDescent="0.2">
      <c r="A219" s="24">
        <v>1</v>
      </c>
      <c r="B219" s="25">
        <v>638</v>
      </c>
      <c r="C219" s="26" t="s">
        <v>295</v>
      </c>
      <c r="D219" s="27">
        <v>6733</v>
      </c>
      <c r="E219" s="28">
        <v>11441596.75</v>
      </c>
      <c r="F219" s="29">
        <v>32195</v>
      </c>
      <c r="G219" s="30">
        <v>23942953.84</v>
      </c>
      <c r="H219" s="27">
        <v>476</v>
      </c>
      <c r="I219" s="28">
        <v>2300996.67</v>
      </c>
      <c r="J219" s="29">
        <v>450</v>
      </c>
      <c r="K219" s="30">
        <v>3043484.97</v>
      </c>
      <c r="L219" s="31">
        <f t="shared" si="12"/>
        <v>1699.331167384524</v>
      </c>
      <c r="M219" s="30">
        <f t="shared" si="13"/>
        <v>743.68547414194745</v>
      </c>
      <c r="N219" s="31">
        <f t="shared" si="14"/>
        <v>4834.0266176470586</v>
      </c>
      <c r="O219" s="28">
        <f t="shared" si="15"/>
        <v>6763.2999333333337</v>
      </c>
      <c r="P219" s="32" t="s">
        <v>296</v>
      </c>
    </row>
    <row r="220" spans="1:16" s="32" customFormat="1" x14ac:dyDescent="0.2">
      <c r="A220" s="24">
        <v>19</v>
      </c>
      <c r="B220" s="25">
        <v>614</v>
      </c>
      <c r="C220" s="26" t="s">
        <v>297</v>
      </c>
      <c r="D220" s="27">
        <v>563</v>
      </c>
      <c r="E220" s="28">
        <v>562996.11</v>
      </c>
      <c r="F220" s="29">
        <v>2562</v>
      </c>
      <c r="G220" s="30">
        <v>1414637.15</v>
      </c>
      <c r="H220" s="27">
        <v>22</v>
      </c>
      <c r="I220" s="28">
        <v>12114.33</v>
      </c>
      <c r="J220" s="29">
        <v>17</v>
      </c>
      <c r="K220" s="30">
        <v>40630.74</v>
      </c>
      <c r="L220" s="31">
        <f t="shared" si="12"/>
        <v>999.99309058614563</v>
      </c>
      <c r="M220" s="30">
        <f t="shared" si="13"/>
        <v>552.16126073380167</v>
      </c>
      <c r="N220" s="31">
        <f t="shared" si="14"/>
        <v>550.65136363636361</v>
      </c>
      <c r="O220" s="28">
        <f t="shared" si="15"/>
        <v>2390.0435294117647</v>
      </c>
      <c r="P220" s="32" t="s">
        <v>297</v>
      </c>
    </row>
    <row r="221" spans="1:16" s="32" customFormat="1" x14ac:dyDescent="0.2">
      <c r="A221" s="24">
        <v>17</v>
      </c>
      <c r="B221" s="25">
        <v>615</v>
      </c>
      <c r="C221" s="26" t="s">
        <v>298</v>
      </c>
      <c r="D221" s="27">
        <v>1097</v>
      </c>
      <c r="E221" s="28">
        <v>1136357.45</v>
      </c>
      <c r="F221" s="29">
        <v>5756</v>
      </c>
      <c r="G221" s="30">
        <v>3303850.52</v>
      </c>
      <c r="H221" s="27">
        <v>64</v>
      </c>
      <c r="I221" s="28">
        <v>264516.31</v>
      </c>
      <c r="J221" s="29">
        <v>55</v>
      </c>
      <c r="K221" s="30">
        <v>219744.13</v>
      </c>
      <c r="L221" s="31">
        <f t="shared" si="12"/>
        <v>1035.8773473108477</v>
      </c>
      <c r="M221" s="30">
        <f t="shared" si="13"/>
        <v>573.98375955524671</v>
      </c>
      <c r="N221" s="31">
        <f t="shared" si="14"/>
        <v>4133.06734375</v>
      </c>
      <c r="O221" s="28">
        <f t="shared" si="15"/>
        <v>3995.3478181818182</v>
      </c>
      <c r="P221" s="32" t="s">
        <v>298</v>
      </c>
    </row>
    <row r="222" spans="1:16" s="32" customFormat="1" x14ac:dyDescent="0.2">
      <c r="A222" s="24">
        <v>1</v>
      </c>
      <c r="B222" s="25">
        <v>616</v>
      </c>
      <c r="C222" s="26" t="s">
        <v>299</v>
      </c>
      <c r="D222" s="27">
        <v>360</v>
      </c>
      <c r="E222" s="28">
        <v>541908.16</v>
      </c>
      <c r="F222" s="29">
        <v>1191</v>
      </c>
      <c r="G222" s="30">
        <v>1040973.44</v>
      </c>
      <c r="H222" s="27">
        <v>12</v>
      </c>
      <c r="I222" s="28">
        <v>36332.800000000003</v>
      </c>
      <c r="J222" s="29">
        <v>17</v>
      </c>
      <c r="K222" s="30">
        <v>201644.4</v>
      </c>
      <c r="L222" s="31">
        <f t="shared" si="12"/>
        <v>1505.3004444444446</v>
      </c>
      <c r="M222" s="30">
        <f t="shared" si="13"/>
        <v>874.03311502938698</v>
      </c>
      <c r="N222" s="31">
        <f t="shared" si="14"/>
        <v>3027.7333333333336</v>
      </c>
      <c r="O222" s="28">
        <f t="shared" si="15"/>
        <v>11861.435294117648</v>
      </c>
      <c r="P222" s="32" t="s">
        <v>299</v>
      </c>
    </row>
    <row r="223" spans="1:16" s="32" customFormat="1" x14ac:dyDescent="0.2">
      <c r="A223" s="24">
        <v>6</v>
      </c>
      <c r="B223" s="25">
        <v>619</v>
      </c>
      <c r="C223" s="26" t="s">
        <v>300</v>
      </c>
      <c r="D223" s="27">
        <v>533</v>
      </c>
      <c r="E223" s="28">
        <v>687367.76</v>
      </c>
      <c r="F223" s="29">
        <v>2080</v>
      </c>
      <c r="G223" s="30">
        <v>1591450.98</v>
      </c>
      <c r="H223" s="27">
        <v>12</v>
      </c>
      <c r="I223" s="28">
        <v>42290.63</v>
      </c>
      <c r="J223" s="29">
        <v>29</v>
      </c>
      <c r="K223" s="30">
        <v>136241.20000000001</v>
      </c>
      <c r="L223" s="31">
        <f t="shared" si="12"/>
        <v>1289.6205628517823</v>
      </c>
      <c r="M223" s="30">
        <f t="shared" si="13"/>
        <v>765.12066346153847</v>
      </c>
      <c r="N223" s="31">
        <f t="shared" si="14"/>
        <v>3524.2191666666663</v>
      </c>
      <c r="O223" s="28">
        <f t="shared" si="15"/>
        <v>4697.9724137931034</v>
      </c>
      <c r="P223" s="32" t="s">
        <v>300</v>
      </c>
    </row>
    <row r="224" spans="1:16" s="32" customFormat="1" x14ac:dyDescent="0.2">
      <c r="A224" s="24">
        <v>18</v>
      </c>
      <c r="B224" s="25">
        <v>620</v>
      </c>
      <c r="C224" s="26" t="s">
        <v>301</v>
      </c>
      <c r="D224" s="27">
        <v>455</v>
      </c>
      <c r="E224" s="28">
        <v>517340.74</v>
      </c>
      <c r="F224" s="29">
        <v>1982</v>
      </c>
      <c r="G224" s="30">
        <v>1152073.3</v>
      </c>
      <c r="H224" s="27">
        <v>19</v>
      </c>
      <c r="I224" s="28">
        <v>22590.06</v>
      </c>
      <c r="J224" s="29">
        <v>12</v>
      </c>
      <c r="K224" s="30">
        <v>24927.599999999999</v>
      </c>
      <c r="L224" s="31">
        <f t="shared" si="12"/>
        <v>1137.0126153846154</v>
      </c>
      <c r="M224" s="30">
        <f t="shared" si="13"/>
        <v>581.26806256306759</v>
      </c>
      <c r="N224" s="31">
        <f t="shared" si="14"/>
        <v>1188.9505263157896</v>
      </c>
      <c r="O224" s="28">
        <f t="shared" si="15"/>
        <v>2077.2999999999997</v>
      </c>
      <c r="P224" s="32" t="s">
        <v>301</v>
      </c>
    </row>
    <row r="225" spans="1:16" s="32" customFormat="1" x14ac:dyDescent="0.2">
      <c r="A225" s="24">
        <v>10</v>
      </c>
      <c r="B225" s="25">
        <v>623</v>
      </c>
      <c r="C225" s="26" t="s">
        <v>302</v>
      </c>
      <c r="D225" s="27">
        <v>453</v>
      </c>
      <c r="E225" s="28">
        <v>639278.66</v>
      </c>
      <c r="F225" s="29">
        <v>1626</v>
      </c>
      <c r="G225" s="30">
        <v>951927.96</v>
      </c>
      <c r="H225" s="27">
        <v>19</v>
      </c>
      <c r="I225" s="28">
        <v>34777.410000000003</v>
      </c>
      <c r="J225" s="29">
        <v>22</v>
      </c>
      <c r="K225" s="30">
        <v>52586.71</v>
      </c>
      <c r="L225" s="31">
        <f t="shared" si="12"/>
        <v>1411.211169977925</v>
      </c>
      <c r="M225" s="30">
        <f t="shared" si="13"/>
        <v>585.44154981549809</v>
      </c>
      <c r="N225" s="31">
        <f t="shared" si="14"/>
        <v>1830.39</v>
      </c>
      <c r="O225" s="28">
        <f t="shared" si="15"/>
        <v>2390.3049999999998</v>
      </c>
      <c r="P225" s="32" t="s">
        <v>302</v>
      </c>
    </row>
    <row r="226" spans="1:16" s="32" customFormat="1" x14ac:dyDescent="0.2">
      <c r="A226" s="24">
        <v>8</v>
      </c>
      <c r="B226" s="25">
        <v>624</v>
      </c>
      <c r="C226" s="26" t="s">
        <v>303</v>
      </c>
      <c r="D226" s="27">
        <v>705</v>
      </c>
      <c r="E226" s="28">
        <v>1477164.96</v>
      </c>
      <c r="F226" s="29">
        <v>3518</v>
      </c>
      <c r="G226" s="30">
        <v>2757971.87</v>
      </c>
      <c r="H226" s="27">
        <v>35</v>
      </c>
      <c r="I226" s="28">
        <v>43568</v>
      </c>
      <c r="J226" s="29">
        <v>43</v>
      </c>
      <c r="K226" s="30">
        <v>115155.36</v>
      </c>
      <c r="L226" s="31">
        <f t="shared" si="12"/>
        <v>2095.2694468085106</v>
      </c>
      <c r="M226" s="30">
        <f t="shared" si="13"/>
        <v>783.96016770892561</v>
      </c>
      <c r="N226" s="31">
        <f t="shared" si="14"/>
        <v>1244.8</v>
      </c>
      <c r="O226" s="28">
        <f t="shared" si="15"/>
        <v>2678.0316279069766</v>
      </c>
      <c r="P226" s="32" t="s">
        <v>304</v>
      </c>
    </row>
    <row r="227" spans="1:16" s="32" customFormat="1" x14ac:dyDescent="0.2">
      <c r="A227" s="24">
        <v>17</v>
      </c>
      <c r="B227" s="25">
        <v>625</v>
      </c>
      <c r="C227" s="26" t="s">
        <v>305</v>
      </c>
      <c r="D227" s="27">
        <v>437</v>
      </c>
      <c r="E227" s="28">
        <v>649123.13</v>
      </c>
      <c r="F227" s="29">
        <v>2136</v>
      </c>
      <c r="G227" s="30">
        <v>1521558.03</v>
      </c>
      <c r="H227" s="27">
        <v>17</v>
      </c>
      <c r="I227" s="28">
        <v>107253.86</v>
      </c>
      <c r="J227" s="29">
        <v>24</v>
      </c>
      <c r="K227" s="30">
        <v>109224.9</v>
      </c>
      <c r="L227" s="31">
        <f t="shared" si="12"/>
        <v>1485.4076201372998</v>
      </c>
      <c r="M227" s="30">
        <f t="shared" si="13"/>
        <v>712.33990168539322</v>
      </c>
      <c r="N227" s="31">
        <f t="shared" si="14"/>
        <v>6309.0505882352945</v>
      </c>
      <c r="O227" s="28">
        <f t="shared" si="15"/>
        <v>4551.0374999999995</v>
      </c>
      <c r="P227" s="32" t="s">
        <v>305</v>
      </c>
    </row>
    <row r="228" spans="1:16" s="32" customFormat="1" x14ac:dyDescent="0.2">
      <c r="A228" s="24">
        <v>17</v>
      </c>
      <c r="B228" s="25">
        <v>626</v>
      </c>
      <c r="C228" s="26" t="s">
        <v>306</v>
      </c>
      <c r="D228" s="27">
        <v>779</v>
      </c>
      <c r="E228" s="28">
        <v>1018326.02</v>
      </c>
      <c r="F228" s="29">
        <v>3857</v>
      </c>
      <c r="G228" s="30">
        <v>2250055.2200000002</v>
      </c>
      <c r="H228" s="27">
        <v>32</v>
      </c>
      <c r="I228" s="28">
        <v>12918294.08</v>
      </c>
      <c r="J228" s="29">
        <v>26</v>
      </c>
      <c r="K228" s="30">
        <v>56842.23</v>
      </c>
      <c r="L228" s="31">
        <f t="shared" si="12"/>
        <v>1307.222105263158</v>
      </c>
      <c r="M228" s="30">
        <f t="shared" si="13"/>
        <v>583.36925589836665</v>
      </c>
      <c r="N228" s="31">
        <f t="shared" si="14"/>
        <v>403696.69</v>
      </c>
      <c r="O228" s="28">
        <f t="shared" si="15"/>
        <v>2186.2396153846157</v>
      </c>
      <c r="P228" s="32" t="s">
        <v>306</v>
      </c>
    </row>
    <row r="229" spans="1:16" s="32" customFormat="1" x14ac:dyDescent="0.2">
      <c r="A229" s="24">
        <v>17</v>
      </c>
      <c r="B229" s="25">
        <v>630</v>
      </c>
      <c r="C229" s="26" t="s">
        <v>307</v>
      </c>
      <c r="D229" s="27">
        <v>214</v>
      </c>
      <c r="E229" s="28">
        <v>329225.21999999997</v>
      </c>
      <c r="F229" s="29">
        <v>988</v>
      </c>
      <c r="G229" s="30">
        <v>623892.93999999994</v>
      </c>
      <c r="H229" s="27">
        <v>4</v>
      </c>
      <c r="I229" s="28">
        <v>175470.25</v>
      </c>
      <c r="J229" s="29">
        <v>10</v>
      </c>
      <c r="K229" s="30">
        <v>58011.22</v>
      </c>
      <c r="L229" s="31">
        <f t="shared" si="12"/>
        <v>1538.4356074766354</v>
      </c>
      <c r="M229" s="30">
        <f t="shared" si="13"/>
        <v>631.47058704453434</v>
      </c>
      <c r="N229" s="31">
        <f t="shared" si="14"/>
        <v>43867.5625</v>
      </c>
      <c r="O229" s="28">
        <f t="shared" si="15"/>
        <v>5801.1220000000003</v>
      </c>
      <c r="P229" s="32" t="s">
        <v>307</v>
      </c>
    </row>
    <row r="230" spans="1:16" s="32" customFormat="1" x14ac:dyDescent="0.2">
      <c r="A230" s="24">
        <v>2</v>
      </c>
      <c r="B230" s="25">
        <v>631</v>
      </c>
      <c r="C230" s="26" t="s">
        <v>308</v>
      </c>
      <c r="D230" s="27">
        <v>284</v>
      </c>
      <c r="E230" s="28">
        <v>461975.27</v>
      </c>
      <c r="F230" s="29">
        <v>1455</v>
      </c>
      <c r="G230" s="30">
        <v>1155937.97</v>
      </c>
      <c r="H230" s="27">
        <v>15</v>
      </c>
      <c r="I230" s="28">
        <v>48638.15</v>
      </c>
      <c r="J230" s="29">
        <v>18</v>
      </c>
      <c r="K230" s="30">
        <v>127871.79</v>
      </c>
      <c r="L230" s="31">
        <f t="shared" si="12"/>
        <v>1626.6734859154931</v>
      </c>
      <c r="M230" s="30">
        <f t="shared" si="13"/>
        <v>794.4590859106529</v>
      </c>
      <c r="N230" s="31">
        <f t="shared" si="14"/>
        <v>3242.5433333333335</v>
      </c>
      <c r="O230" s="28">
        <f t="shared" si="15"/>
        <v>7103.9883333333328</v>
      </c>
      <c r="P230" s="32" t="s">
        <v>308</v>
      </c>
    </row>
    <row r="231" spans="1:16" s="32" customFormat="1" x14ac:dyDescent="0.2">
      <c r="A231" s="24">
        <v>6</v>
      </c>
      <c r="B231" s="25">
        <v>635</v>
      </c>
      <c r="C231" s="26" t="s">
        <v>309</v>
      </c>
      <c r="D231" s="27">
        <v>1131</v>
      </c>
      <c r="E231" s="28">
        <v>1779592.96</v>
      </c>
      <c r="F231" s="29">
        <v>4321</v>
      </c>
      <c r="G231" s="30">
        <v>3071455.48</v>
      </c>
      <c r="H231" s="27">
        <v>75</v>
      </c>
      <c r="I231" s="28">
        <v>188661.36</v>
      </c>
      <c r="J231" s="29">
        <v>50</v>
      </c>
      <c r="K231" s="30">
        <v>120547.03</v>
      </c>
      <c r="L231" s="31">
        <f t="shared" si="12"/>
        <v>1573.4685764809904</v>
      </c>
      <c r="M231" s="30">
        <f t="shared" si="13"/>
        <v>710.82052302707712</v>
      </c>
      <c r="N231" s="31">
        <f t="shared" si="14"/>
        <v>2515.4847999999997</v>
      </c>
      <c r="O231" s="28">
        <f t="shared" si="15"/>
        <v>2410.9405999999999</v>
      </c>
      <c r="P231" s="32" t="s">
        <v>309</v>
      </c>
    </row>
    <row r="232" spans="1:16" s="32" customFormat="1" x14ac:dyDescent="0.2">
      <c r="A232" s="24">
        <v>2</v>
      </c>
      <c r="B232" s="25">
        <v>636</v>
      </c>
      <c r="C232" s="26" t="s">
        <v>310</v>
      </c>
      <c r="D232" s="27">
        <v>1327</v>
      </c>
      <c r="E232" s="28">
        <v>2178072.2599999998</v>
      </c>
      <c r="F232" s="29">
        <v>5472</v>
      </c>
      <c r="G232" s="30">
        <v>4436149.34</v>
      </c>
      <c r="H232" s="27">
        <v>69</v>
      </c>
      <c r="I232" s="28">
        <v>284037.14</v>
      </c>
      <c r="J232" s="29">
        <v>72</v>
      </c>
      <c r="K232" s="30">
        <v>229126.95</v>
      </c>
      <c r="L232" s="31">
        <f t="shared" si="12"/>
        <v>1641.3506103993971</v>
      </c>
      <c r="M232" s="30">
        <f t="shared" si="13"/>
        <v>810.69980628654969</v>
      </c>
      <c r="N232" s="31">
        <f t="shared" si="14"/>
        <v>4116.4802898550724</v>
      </c>
      <c r="O232" s="28">
        <f t="shared" si="15"/>
        <v>3182.3187500000004</v>
      </c>
      <c r="P232" s="32" t="s">
        <v>310</v>
      </c>
    </row>
    <row r="233" spans="1:16" s="32" customFormat="1" x14ac:dyDescent="0.2">
      <c r="A233" s="24">
        <v>17</v>
      </c>
      <c r="B233" s="25">
        <v>678</v>
      </c>
      <c r="C233" s="26" t="s">
        <v>311</v>
      </c>
      <c r="D233" s="27">
        <v>2950</v>
      </c>
      <c r="E233" s="28">
        <v>3119023.02</v>
      </c>
      <c r="F233" s="29">
        <v>16503</v>
      </c>
      <c r="G233" s="30">
        <v>10159344.68</v>
      </c>
      <c r="H233" s="27">
        <v>134</v>
      </c>
      <c r="I233" s="28">
        <v>474531.92</v>
      </c>
      <c r="J233" s="29">
        <v>100</v>
      </c>
      <c r="K233" s="30">
        <v>776036.04</v>
      </c>
      <c r="L233" s="31">
        <f t="shared" si="12"/>
        <v>1057.2959389830507</v>
      </c>
      <c r="M233" s="30">
        <f t="shared" si="13"/>
        <v>615.60593104284067</v>
      </c>
      <c r="N233" s="31">
        <f t="shared" si="14"/>
        <v>3541.2829850746266</v>
      </c>
      <c r="O233" s="28">
        <f t="shared" si="15"/>
        <v>7760.3604000000005</v>
      </c>
      <c r="P233" s="32" t="s">
        <v>312</v>
      </c>
    </row>
    <row r="234" spans="1:16" s="32" customFormat="1" x14ac:dyDescent="0.2">
      <c r="A234" s="24">
        <v>1</v>
      </c>
      <c r="B234" s="25">
        <v>710</v>
      </c>
      <c r="C234" s="26" t="s">
        <v>313</v>
      </c>
      <c r="D234" s="27">
        <v>4306</v>
      </c>
      <c r="E234" s="28">
        <v>7988667.8099999996</v>
      </c>
      <c r="F234" s="29">
        <v>18740</v>
      </c>
      <c r="G234" s="30">
        <v>12991130.6</v>
      </c>
      <c r="H234" s="27">
        <v>262</v>
      </c>
      <c r="I234" s="28">
        <v>777895.22</v>
      </c>
      <c r="J234" s="29">
        <v>255</v>
      </c>
      <c r="K234" s="30">
        <v>1464742.79</v>
      </c>
      <c r="L234" s="31">
        <f t="shared" si="12"/>
        <v>1855.2410148629817</v>
      </c>
      <c r="M234" s="30">
        <f t="shared" si="13"/>
        <v>693.23002134471722</v>
      </c>
      <c r="N234" s="31">
        <f t="shared" si="14"/>
        <v>2969.0657251908397</v>
      </c>
      <c r="O234" s="28">
        <f t="shared" si="15"/>
        <v>5744.0893725490196</v>
      </c>
      <c r="P234" s="32" t="s">
        <v>314</v>
      </c>
    </row>
    <row r="235" spans="1:16" s="32" customFormat="1" x14ac:dyDescent="0.2">
      <c r="A235" s="24">
        <v>2</v>
      </c>
      <c r="B235" s="25">
        <v>680</v>
      </c>
      <c r="C235" s="26" t="s">
        <v>315</v>
      </c>
      <c r="D235" s="27">
        <v>3095</v>
      </c>
      <c r="E235" s="28">
        <v>3886136.99</v>
      </c>
      <c r="F235" s="29">
        <v>16209</v>
      </c>
      <c r="G235" s="30">
        <v>10047744.619999999</v>
      </c>
      <c r="H235" s="27">
        <v>183</v>
      </c>
      <c r="I235" s="28">
        <v>826431.93</v>
      </c>
      <c r="J235" s="29">
        <v>200</v>
      </c>
      <c r="K235" s="30">
        <v>920011.8</v>
      </c>
      <c r="L235" s="31">
        <f t="shared" si="12"/>
        <v>1255.6177673667205</v>
      </c>
      <c r="M235" s="30">
        <f t="shared" si="13"/>
        <v>619.88676784502434</v>
      </c>
      <c r="N235" s="31">
        <f t="shared" si="14"/>
        <v>4516.0214754098361</v>
      </c>
      <c r="O235" s="28">
        <f t="shared" si="15"/>
        <v>4600.0590000000002</v>
      </c>
      <c r="P235" s="32" t="s">
        <v>316</v>
      </c>
    </row>
    <row r="236" spans="1:16" s="32" customFormat="1" x14ac:dyDescent="0.2">
      <c r="A236" s="24">
        <v>10</v>
      </c>
      <c r="B236" s="25">
        <v>681</v>
      </c>
      <c r="C236" s="26" t="s">
        <v>317</v>
      </c>
      <c r="D236" s="27">
        <v>661</v>
      </c>
      <c r="E236" s="28">
        <v>746705.93</v>
      </c>
      <c r="F236" s="29">
        <v>2569</v>
      </c>
      <c r="G236" s="30">
        <v>1646015.36</v>
      </c>
      <c r="H236" s="27">
        <v>16</v>
      </c>
      <c r="I236" s="28">
        <v>26550.57</v>
      </c>
      <c r="J236" s="29">
        <v>22</v>
      </c>
      <c r="K236" s="30">
        <v>21615.07</v>
      </c>
      <c r="L236" s="31">
        <f t="shared" si="12"/>
        <v>1129.6610136157337</v>
      </c>
      <c r="M236" s="30">
        <f t="shared" si="13"/>
        <v>640.72221097703391</v>
      </c>
      <c r="N236" s="31">
        <f t="shared" si="14"/>
        <v>1659.410625</v>
      </c>
      <c r="O236" s="28">
        <f t="shared" si="15"/>
        <v>982.50318181818182</v>
      </c>
      <c r="P236" s="32" t="s">
        <v>317</v>
      </c>
    </row>
    <row r="237" spans="1:16" s="32" customFormat="1" x14ac:dyDescent="0.2">
      <c r="A237" s="24">
        <v>19</v>
      </c>
      <c r="B237" s="25">
        <v>683</v>
      </c>
      <c r="C237" s="26" t="s">
        <v>318</v>
      </c>
      <c r="D237" s="27">
        <v>542</v>
      </c>
      <c r="E237" s="28">
        <v>709357.62</v>
      </c>
      <c r="F237" s="29">
        <v>2656</v>
      </c>
      <c r="G237" s="30">
        <v>1713711.81</v>
      </c>
      <c r="H237" s="27">
        <v>22</v>
      </c>
      <c r="I237" s="28">
        <v>116001.38</v>
      </c>
      <c r="J237" s="29">
        <v>22</v>
      </c>
      <c r="K237" s="30">
        <v>62956.67</v>
      </c>
      <c r="L237" s="31">
        <f t="shared" si="12"/>
        <v>1308.7778966789667</v>
      </c>
      <c r="M237" s="30">
        <f t="shared" si="13"/>
        <v>645.22282003012049</v>
      </c>
      <c r="N237" s="31">
        <f t="shared" si="14"/>
        <v>5272.79</v>
      </c>
      <c r="O237" s="28">
        <f t="shared" si="15"/>
        <v>2861.6668181818181</v>
      </c>
      <c r="P237" s="32" t="s">
        <v>318</v>
      </c>
    </row>
    <row r="238" spans="1:16" s="32" customFormat="1" x14ac:dyDescent="0.2">
      <c r="A238" s="24">
        <v>4</v>
      </c>
      <c r="B238" s="25">
        <v>684</v>
      </c>
      <c r="C238" s="26" t="s">
        <v>319</v>
      </c>
      <c r="D238" s="27">
        <v>4771</v>
      </c>
      <c r="E238" s="28">
        <v>6155423.1900000004</v>
      </c>
      <c r="F238" s="29">
        <v>28807</v>
      </c>
      <c r="G238" s="30">
        <v>21170876.23</v>
      </c>
      <c r="H238" s="27">
        <v>231</v>
      </c>
      <c r="I238" s="28">
        <v>968098.28</v>
      </c>
      <c r="J238" s="29">
        <v>276</v>
      </c>
      <c r="K238" s="30">
        <v>2095175.19</v>
      </c>
      <c r="L238" s="31">
        <f t="shared" si="12"/>
        <v>1290.174636344582</v>
      </c>
      <c r="M238" s="30">
        <f t="shared" si="13"/>
        <v>734.92124240635962</v>
      </c>
      <c r="N238" s="31">
        <f t="shared" si="14"/>
        <v>4190.901645021645</v>
      </c>
      <c r="O238" s="28">
        <f t="shared" si="15"/>
        <v>7591.2144565217386</v>
      </c>
      <c r="P238" s="32" t="s">
        <v>320</v>
      </c>
    </row>
    <row r="239" spans="1:16" s="32" customFormat="1" x14ac:dyDescent="0.2">
      <c r="A239" s="24">
        <v>11</v>
      </c>
      <c r="B239" s="25">
        <v>686</v>
      </c>
      <c r="C239" s="26" t="s">
        <v>321</v>
      </c>
      <c r="D239" s="27">
        <v>597</v>
      </c>
      <c r="E239" s="28">
        <v>852697.09</v>
      </c>
      <c r="F239" s="29">
        <v>2211</v>
      </c>
      <c r="G239" s="30">
        <v>1316171.17</v>
      </c>
      <c r="H239" s="27">
        <v>24</v>
      </c>
      <c r="I239" s="28">
        <v>28175.9</v>
      </c>
      <c r="J239" s="29">
        <v>25</v>
      </c>
      <c r="K239" s="30">
        <v>127683.42</v>
      </c>
      <c r="L239" s="31">
        <f t="shared" si="12"/>
        <v>1428.3033333333333</v>
      </c>
      <c r="M239" s="30">
        <f t="shared" si="13"/>
        <v>595.28320669380366</v>
      </c>
      <c r="N239" s="31">
        <f t="shared" si="14"/>
        <v>1173.9958333333334</v>
      </c>
      <c r="O239" s="28">
        <f t="shared" si="15"/>
        <v>5107.3368</v>
      </c>
      <c r="P239" s="32" t="s">
        <v>321</v>
      </c>
    </row>
    <row r="240" spans="1:16" s="32" customFormat="1" x14ac:dyDescent="0.2">
      <c r="A240" s="24">
        <v>11</v>
      </c>
      <c r="B240" s="25">
        <v>687</v>
      </c>
      <c r="C240" s="26" t="s">
        <v>322</v>
      </c>
      <c r="D240" s="27">
        <v>259</v>
      </c>
      <c r="E240" s="28">
        <v>275035</v>
      </c>
      <c r="F240" s="29">
        <v>1265</v>
      </c>
      <c r="G240" s="30">
        <v>646022.1</v>
      </c>
      <c r="H240" s="27">
        <v>9</v>
      </c>
      <c r="I240" s="28">
        <v>9473.9699999999993</v>
      </c>
      <c r="J240" s="29">
        <v>5</v>
      </c>
      <c r="K240" s="30">
        <v>39933</v>
      </c>
      <c r="L240" s="31">
        <f t="shared" si="12"/>
        <v>1061.9111969111968</v>
      </c>
      <c r="M240" s="30">
        <f t="shared" si="13"/>
        <v>510.68940711462449</v>
      </c>
      <c r="N240" s="31">
        <f t="shared" si="14"/>
        <v>1052.6633333333332</v>
      </c>
      <c r="O240" s="28">
        <f t="shared" si="15"/>
        <v>7986.6</v>
      </c>
      <c r="P240" s="32" t="s">
        <v>322</v>
      </c>
    </row>
    <row r="241" spans="1:16" s="32" customFormat="1" x14ac:dyDescent="0.2">
      <c r="A241" s="24">
        <v>9</v>
      </c>
      <c r="B241" s="25">
        <v>689</v>
      </c>
      <c r="C241" s="26" t="s">
        <v>323</v>
      </c>
      <c r="D241" s="27">
        <v>538</v>
      </c>
      <c r="E241" s="28">
        <v>569783.53</v>
      </c>
      <c r="F241" s="29">
        <v>2584</v>
      </c>
      <c r="G241" s="30">
        <v>1549736.11</v>
      </c>
      <c r="H241" s="27">
        <v>10</v>
      </c>
      <c r="I241" s="28">
        <v>12759.46</v>
      </c>
      <c r="J241" s="29">
        <v>11</v>
      </c>
      <c r="K241" s="30">
        <v>32539.26</v>
      </c>
      <c r="L241" s="31">
        <f t="shared" si="12"/>
        <v>1059.0771933085502</v>
      </c>
      <c r="M241" s="30">
        <f t="shared" si="13"/>
        <v>599.74307662538706</v>
      </c>
      <c r="N241" s="31">
        <f t="shared" si="14"/>
        <v>1275.9459999999999</v>
      </c>
      <c r="O241" s="28">
        <f t="shared" si="15"/>
        <v>2958.1145454545454</v>
      </c>
      <c r="P241" s="32" t="s">
        <v>323</v>
      </c>
    </row>
    <row r="242" spans="1:16" s="32" customFormat="1" x14ac:dyDescent="0.2">
      <c r="A242" s="24">
        <v>17</v>
      </c>
      <c r="B242" s="25">
        <v>691</v>
      </c>
      <c r="C242" s="26" t="s">
        <v>324</v>
      </c>
      <c r="D242" s="27">
        <v>440</v>
      </c>
      <c r="E242" s="28">
        <v>761301.26</v>
      </c>
      <c r="F242" s="29">
        <v>1793</v>
      </c>
      <c r="G242" s="30">
        <v>1199751.73</v>
      </c>
      <c r="H242" s="27">
        <v>19</v>
      </c>
      <c r="I242" s="28">
        <v>28452.12</v>
      </c>
      <c r="J242" s="29">
        <v>16</v>
      </c>
      <c r="K242" s="30">
        <v>35426.71</v>
      </c>
      <c r="L242" s="31">
        <f t="shared" si="12"/>
        <v>1730.2301363636363</v>
      </c>
      <c r="M242" s="30">
        <f t="shared" si="13"/>
        <v>669.13091466815388</v>
      </c>
      <c r="N242" s="31">
        <f t="shared" si="14"/>
        <v>1497.48</v>
      </c>
      <c r="O242" s="28">
        <f t="shared" si="15"/>
        <v>2214.1693749999999</v>
      </c>
      <c r="P242" s="32" t="s">
        <v>324</v>
      </c>
    </row>
    <row r="243" spans="1:16" s="32" customFormat="1" x14ac:dyDescent="0.2">
      <c r="A243" s="24">
        <v>5</v>
      </c>
      <c r="B243" s="25">
        <v>694</v>
      </c>
      <c r="C243" s="26" t="s">
        <v>325</v>
      </c>
      <c r="D243" s="27">
        <v>3395</v>
      </c>
      <c r="E243" s="28">
        <v>4180014.3</v>
      </c>
      <c r="F243" s="29">
        <v>19630</v>
      </c>
      <c r="G243" s="30">
        <v>12759752.26</v>
      </c>
      <c r="H243" s="27">
        <v>218</v>
      </c>
      <c r="I243" s="28">
        <v>1439793.6</v>
      </c>
      <c r="J243" s="29">
        <v>194</v>
      </c>
      <c r="K243" s="30">
        <v>2608614.5</v>
      </c>
      <c r="L243" s="31">
        <f t="shared" si="12"/>
        <v>1231.2265979381443</v>
      </c>
      <c r="M243" s="30">
        <f t="shared" si="13"/>
        <v>650.01285073866529</v>
      </c>
      <c r="N243" s="31">
        <f t="shared" si="14"/>
        <v>6604.5577981651377</v>
      </c>
      <c r="O243" s="28">
        <f t="shared" si="15"/>
        <v>13446.466494845361</v>
      </c>
      <c r="P243" s="32" t="s">
        <v>325</v>
      </c>
    </row>
    <row r="244" spans="1:16" s="32" customFormat="1" x14ac:dyDescent="0.2">
      <c r="A244" s="24">
        <v>18</v>
      </c>
      <c r="B244" s="25">
        <v>697</v>
      </c>
      <c r="C244" s="26" t="s">
        <v>326</v>
      </c>
      <c r="D244" s="27">
        <v>227</v>
      </c>
      <c r="E244" s="28">
        <v>162900.53</v>
      </c>
      <c r="F244" s="29">
        <v>1028</v>
      </c>
      <c r="G244" s="30">
        <v>724910.42</v>
      </c>
      <c r="H244" s="27">
        <v>5</v>
      </c>
      <c r="I244" s="28">
        <v>2676.81</v>
      </c>
      <c r="J244" s="29">
        <v>13</v>
      </c>
      <c r="K244" s="30">
        <v>70470.259999999995</v>
      </c>
      <c r="L244" s="31">
        <f t="shared" si="12"/>
        <v>717.6234801762115</v>
      </c>
      <c r="M244" s="30">
        <f t="shared" si="13"/>
        <v>705.16577821011674</v>
      </c>
      <c r="N244" s="31">
        <f t="shared" si="14"/>
        <v>535.36199999999997</v>
      </c>
      <c r="O244" s="28">
        <f t="shared" si="15"/>
        <v>5420.78923076923</v>
      </c>
      <c r="P244" s="32" t="s">
        <v>326</v>
      </c>
    </row>
    <row r="245" spans="1:16" s="32" customFormat="1" x14ac:dyDescent="0.2">
      <c r="A245" s="24">
        <v>19</v>
      </c>
      <c r="B245" s="25">
        <v>698</v>
      </c>
      <c r="C245" s="26" t="s">
        <v>327</v>
      </c>
      <c r="D245" s="27">
        <v>7957</v>
      </c>
      <c r="E245" s="28">
        <v>10064368.310000001</v>
      </c>
      <c r="F245" s="29">
        <v>40282</v>
      </c>
      <c r="G245" s="30">
        <v>24526315.109999999</v>
      </c>
      <c r="H245" s="27">
        <v>439</v>
      </c>
      <c r="I245" s="28">
        <v>2329021.2000000002</v>
      </c>
      <c r="J245" s="29">
        <v>461</v>
      </c>
      <c r="K245" s="30">
        <v>3729916.5</v>
      </c>
      <c r="L245" s="31">
        <f t="shared" si="12"/>
        <v>1264.8445783586781</v>
      </c>
      <c r="M245" s="30">
        <f t="shared" si="13"/>
        <v>608.86537684325504</v>
      </c>
      <c r="N245" s="31">
        <f t="shared" si="14"/>
        <v>5305.287471526196</v>
      </c>
      <c r="O245" s="28">
        <f t="shared" si="15"/>
        <v>8090.9251626898049</v>
      </c>
      <c r="P245" s="32" t="s">
        <v>327</v>
      </c>
    </row>
    <row r="246" spans="1:16" s="32" customFormat="1" x14ac:dyDescent="0.2">
      <c r="A246" s="24">
        <v>9</v>
      </c>
      <c r="B246" s="25">
        <v>700</v>
      </c>
      <c r="C246" s="26" t="s">
        <v>328</v>
      </c>
      <c r="D246" s="27">
        <v>818</v>
      </c>
      <c r="E246" s="28">
        <v>954895.32</v>
      </c>
      <c r="F246" s="29">
        <v>3668</v>
      </c>
      <c r="G246" s="30">
        <v>2531495.91</v>
      </c>
      <c r="H246" s="27">
        <v>16</v>
      </c>
      <c r="I246" s="28">
        <v>56306.6</v>
      </c>
      <c r="J246" s="29">
        <v>25</v>
      </c>
      <c r="K246" s="30">
        <v>84600.49</v>
      </c>
      <c r="L246" s="31">
        <f t="shared" si="12"/>
        <v>1167.3536919315402</v>
      </c>
      <c r="M246" s="30">
        <f t="shared" si="13"/>
        <v>690.15700926935665</v>
      </c>
      <c r="N246" s="31">
        <f t="shared" si="14"/>
        <v>3519.1624999999999</v>
      </c>
      <c r="O246" s="28">
        <f t="shared" si="15"/>
        <v>3384.0196000000001</v>
      </c>
      <c r="P246" s="32" t="s">
        <v>328</v>
      </c>
    </row>
    <row r="247" spans="1:16" s="32" customFormat="1" x14ac:dyDescent="0.2">
      <c r="A247" s="24">
        <v>6</v>
      </c>
      <c r="B247" s="25">
        <v>702</v>
      </c>
      <c r="C247" s="26" t="s">
        <v>329</v>
      </c>
      <c r="D247" s="27">
        <v>805</v>
      </c>
      <c r="E247" s="28">
        <v>903776.26</v>
      </c>
      <c r="F247" s="29">
        <v>3207</v>
      </c>
      <c r="G247" s="30">
        <v>1943322.15</v>
      </c>
      <c r="H247" s="27">
        <v>30</v>
      </c>
      <c r="I247" s="28">
        <v>43810.83</v>
      </c>
      <c r="J247" s="29">
        <v>36</v>
      </c>
      <c r="K247" s="30">
        <v>88988.67</v>
      </c>
      <c r="L247" s="31">
        <f t="shared" si="12"/>
        <v>1122.7034285714285</v>
      </c>
      <c r="M247" s="30">
        <f t="shared" si="13"/>
        <v>605.962628624883</v>
      </c>
      <c r="N247" s="31">
        <f t="shared" si="14"/>
        <v>1460.3610000000001</v>
      </c>
      <c r="O247" s="28">
        <f t="shared" si="15"/>
        <v>2471.9074999999998</v>
      </c>
      <c r="P247" s="32" t="s">
        <v>329</v>
      </c>
    </row>
    <row r="248" spans="1:16" s="32" customFormat="1" x14ac:dyDescent="0.2">
      <c r="A248" s="24">
        <v>2</v>
      </c>
      <c r="B248" s="25">
        <v>704</v>
      </c>
      <c r="C248" s="26" t="s">
        <v>330</v>
      </c>
      <c r="D248" s="27">
        <v>877</v>
      </c>
      <c r="E248" s="28">
        <v>1233449.51</v>
      </c>
      <c r="F248" s="29">
        <v>3636</v>
      </c>
      <c r="G248" s="30">
        <v>3078273.33</v>
      </c>
      <c r="H248" s="27">
        <v>51</v>
      </c>
      <c r="I248" s="28">
        <v>178374.64</v>
      </c>
      <c r="J248" s="29">
        <v>45</v>
      </c>
      <c r="K248" s="30">
        <v>230241.46</v>
      </c>
      <c r="L248" s="31">
        <f t="shared" si="12"/>
        <v>1406.4418586088939</v>
      </c>
      <c r="M248" s="30">
        <f t="shared" si="13"/>
        <v>846.60982673267324</v>
      </c>
      <c r="N248" s="31">
        <f t="shared" si="14"/>
        <v>3497.5419607843141</v>
      </c>
      <c r="O248" s="28">
        <f t="shared" si="15"/>
        <v>5116.4768888888884</v>
      </c>
      <c r="P248" s="32" t="s">
        <v>330</v>
      </c>
    </row>
    <row r="249" spans="1:16" s="32" customFormat="1" x14ac:dyDescent="0.2">
      <c r="A249" s="24">
        <v>12</v>
      </c>
      <c r="B249" s="25">
        <v>707</v>
      </c>
      <c r="C249" s="26" t="s">
        <v>331</v>
      </c>
      <c r="D249" s="27">
        <v>453</v>
      </c>
      <c r="E249" s="28">
        <v>467739.69</v>
      </c>
      <c r="F249" s="29">
        <v>1654</v>
      </c>
      <c r="G249" s="30">
        <v>1000902.53</v>
      </c>
      <c r="H249" s="27">
        <v>26</v>
      </c>
      <c r="I249" s="28">
        <v>30623.11</v>
      </c>
      <c r="J249" s="29">
        <v>14</v>
      </c>
      <c r="K249" s="30">
        <v>36799.24</v>
      </c>
      <c r="L249" s="31">
        <f t="shared" si="12"/>
        <v>1032.5379470198675</v>
      </c>
      <c r="M249" s="30">
        <f t="shared" si="13"/>
        <v>605.14058645707382</v>
      </c>
      <c r="N249" s="31">
        <f t="shared" si="14"/>
        <v>1177.811923076923</v>
      </c>
      <c r="O249" s="28">
        <f t="shared" si="15"/>
        <v>2628.5171428571425</v>
      </c>
      <c r="P249" s="32" t="s">
        <v>331</v>
      </c>
    </row>
    <row r="250" spans="1:16" s="32" customFormat="1" x14ac:dyDescent="0.2">
      <c r="A250" s="24">
        <v>13</v>
      </c>
      <c r="B250" s="25">
        <v>729</v>
      </c>
      <c r="C250" s="26" t="s">
        <v>332</v>
      </c>
      <c r="D250" s="27">
        <v>1619</v>
      </c>
      <c r="E250" s="28">
        <v>2121181.46</v>
      </c>
      <c r="F250" s="29">
        <v>6671</v>
      </c>
      <c r="G250" s="30">
        <v>4165932.31</v>
      </c>
      <c r="H250" s="27">
        <v>79</v>
      </c>
      <c r="I250" s="28">
        <v>270687.5</v>
      </c>
      <c r="J250" s="29">
        <v>66</v>
      </c>
      <c r="K250" s="30">
        <v>211902.82</v>
      </c>
      <c r="L250" s="31">
        <f t="shared" si="12"/>
        <v>1310.1800247066089</v>
      </c>
      <c r="M250" s="30">
        <f t="shared" si="13"/>
        <v>624.48393194423625</v>
      </c>
      <c r="N250" s="31">
        <f t="shared" si="14"/>
        <v>3426.4240506329115</v>
      </c>
      <c r="O250" s="28">
        <f t="shared" si="15"/>
        <v>3210.648787878788</v>
      </c>
      <c r="P250" s="32" t="s">
        <v>332</v>
      </c>
    </row>
    <row r="251" spans="1:16" s="32" customFormat="1" x14ac:dyDescent="0.2">
      <c r="A251" s="24">
        <v>19</v>
      </c>
      <c r="B251" s="25">
        <v>732</v>
      </c>
      <c r="C251" s="26" t="s">
        <v>333</v>
      </c>
      <c r="D251" s="27">
        <v>579</v>
      </c>
      <c r="E251" s="28">
        <v>498689.65</v>
      </c>
      <c r="F251" s="29">
        <v>2751</v>
      </c>
      <c r="G251" s="30">
        <v>1557292.92</v>
      </c>
      <c r="H251" s="27">
        <v>16</v>
      </c>
      <c r="I251" s="28">
        <v>8836.3700000000008</v>
      </c>
      <c r="J251" s="29">
        <v>34</v>
      </c>
      <c r="K251" s="30">
        <v>191882.48</v>
      </c>
      <c r="L251" s="31">
        <f t="shared" si="12"/>
        <v>861.29473229706389</v>
      </c>
      <c r="M251" s="30">
        <f t="shared" si="13"/>
        <v>566.08248636859321</v>
      </c>
      <c r="N251" s="31">
        <f t="shared" si="14"/>
        <v>552.27312500000005</v>
      </c>
      <c r="O251" s="28">
        <f t="shared" si="15"/>
        <v>5643.6023529411768</v>
      </c>
      <c r="P251" s="32" t="s">
        <v>333</v>
      </c>
    </row>
    <row r="252" spans="1:16" s="32" customFormat="1" x14ac:dyDescent="0.2">
      <c r="A252" s="24">
        <v>2</v>
      </c>
      <c r="B252" s="25">
        <v>734</v>
      </c>
      <c r="C252" s="26" t="s">
        <v>334</v>
      </c>
      <c r="D252" s="27">
        <v>7802</v>
      </c>
      <c r="E252" s="28">
        <v>12130489.59</v>
      </c>
      <c r="F252" s="29">
        <v>35426</v>
      </c>
      <c r="G252" s="30">
        <v>25722177.27</v>
      </c>
      <c r="H252" s="27">
        <v>462</v>
      </c>
      <c r="I252" s="28">
        <v>1653347.88</v>
      </c>
      <c r="J252" s="29">
        <v>414</v>
      </c>
      <c r="K252" s="30">
        <v>2082886.94</v>
      </c>
      <c r="L252" s="31">
        <f t="shared" si="12"/>
        <v>1554.792308382466</v>
      </c>
      <c r="M252" s="30">
        <f t="shared" si="13"/>
        <v>726.0818966295941</v>
      </c>
      <c r="N252" s="31">
        <f t="shared" si="14"/>
        <v>3578.6750649350647</v>
      </c>
      <c r="O252" s="28">
        <f t="shared" si="15"/>
        <v>5031.1278743961348</v>
      </c>
      <c r="P252" s="32" t="s">
        <v>334</v>
      </c>
    </row>
    <row r="253" spans="1:16" s="32" customFormat="1" x14ac:dyDescent="0.2">
      <c r="A253" s="24">
        <v>21</v>
      </c>
      <c r="B253" s="25">
        <v>736</v>
      </c>
      <c r="C253" s="26" t="s">
        <v>335</v>
      </c>
      <c r="D253" s="27">
        <v>312</v>
      </c>
      <c r="E253" s="28">
        <v>592177.46</v>
      </c>
      <c r="F253" s="29">
        <v>1139</v>
      </c>
      <c r="G253" s="30">
        <v>879382.4</v>
      </c>
      <c r="H253" s="27">
        <v>18</v>
      </c>
      <c r="I253" s="28">
        <v>297047.98</v>
      </c>
      <c r="J253" s="29">
        <v>12</v>
      </c>
      <c r="K253" s="30">
        <v>13159.68</v>
      </c>
      <c r="L253" s="31">
        <f t="shared" si="12"/>
        <v>1898.0046794871794</v>
      </c>
      <c r="M253" s="30">
        <f t="shared" si="13"/>
        <v>772.0653204565408</v>
      </c>
      <c r="N253" s="31">
        <f t="shared" si="14"/>
        <v>16502.665555555555</v>
      </c>
      <c r="O253" s="28">
        <f t="shared" si="15"/>
        <v>1096.6400000000001</v>
      </c>
      <c r="P253" s="32" t="s">
        <v>335</v>
      </c>
    </row>
    <row r="254" spans="1:16" s="32" customFormat="1" x14ac:dyDescent="0.2">
      <c r="A254" s="24">
        <v>6</v>
      </c>
      <c r="B254" s="25">
        <v>790</v>
      </c>
      <c r="C254" s="26" t="s">
        <v>336</v>
      </c>
      <c r="D254" s="27">
        <v>3677</v>
      </c>
      <c r="E254" s="28">
        <v>5248551.1500000004</v>
      </c>
      <c r="F254" s="29">
        <v>16700</v>
      </c>
      <c r="G254" s="30">
        <v>11786893.359999999</v>
      </c>
      <c r="H254" s="27">
        <v>195</v>
      </c>
      <c r="I254" s="28">
        <v>699048.58</v>
      </c>
      <c r="J254" s="29">
        <v>173</v>
      </c>
      <c r="K254" s="30">
        <v>677885.76</v>
      </c>
      <c r="L254" s="31">
        <f t="shared" si="12"/>
        <v>1427.400367147131</v>
      </c>
      <c r="M254" s="30">
        <f t="shared" si="13"/>
        <v>705.80199760479036</v>
      </c>
      <c r="N254" s="31">
        <f t="shared" si="14"/>
        <v>3584.8645128205126</v>
      </c>
      <c r="O254" s="28">
        <f t="shared" si="15"/>
        <v>3918.4147976878612</v>
      </c>
      <c r="P254" s="32" t="s">
        <v>336</v>
      </c>
    </row>
    <row r="255" spans="1:16" s="32" customFormat="1" x14ac:dyDescent="0.2">
      <c r="A255" s="24">
        <v>2</v>
      </c>
      <c r="B255" s="25">
        <v>738</v>
      </c>
      <c r="C255" s="26" t="s">
        <v>337</v>
      </c>
      <c r="D255" s="27">
        <v>499</v>
      </c>
      <c r="E255" s="28">
        <v>939357.38</v>
      </c>
      <c r="F255" s="29">
        <v>1940</v>
      </c>
      <c r="G255" s="30">
        <v>1555404.46</v>
      </c>
      <c r="H255" s="27">
        <v>29</v>
      </c>
      <c r="I255" s="28">
        <v>103334.96</v>
      </c>
      <c r="J255" s="29">
        <v>31</v>
      </c>
      <c r="K255" s="30">
        <v>163749.35</v>
      </c>
      <c r="L255" s="31">
        <f t="shared" si="12"/>
        <v>1882.4797194388777</v>
      </c>
      <c r="M255" s="30">
        <f t="shared" si="13"/>
        <v>801.75487628865983</v>
      </c>
      <c r="N255" s="31">
        <f t="shared" si="14"/>
        <v>3563.2744827586207</v>
      </c>
      <c r="O255" s="28">
        <f t="shared" si="15"/>
        <v>5282.2370967741936</v>
      </c>
      <c r="P255" s="32" t="s">
        <v>338</v>
      </c>
    </row>
    <row r="256" spans="1:16" s="32" customFormat="1" x14ac:dyDescent="0.2">
      <c r="A256" s="24">
        <v>9</v>
      </c>
      <c r="B256" s="25">
        <v>739</v>
      </c>
      <c r="C256" s="26" t="s">
        <v>339</v>
      </c>
      <c r="D256" s="27">
        <v>586</v>
      </c>
      <c r="E256" s="28">
        <v>783693.72</v>
      </c>
      <c r="F256" s="29">
        <v>2605</v>
      </c>
      <c r="G256" s="30">
        <v>1661471.57</v>
      </c>
      <c r="H256" s="27">
        <v>21</v>
      </c>
      <c r="I256" s="28">
        <v>46390.19</v>
      </c>
      <c r="J256" s="29">
        <v>19</v>
      </c>
      <c r="K256" s="30">
        <v>30892.55</v>
      </c>
      <c r="L256" s="31">
        <f t="shared" si="12"/>
        <v>1337.3612969283276</v>
      </c>
      <c r="M256" s="30">
        <f t="shared" si="13"/>
        <v>637.80098656429948</v>
      </c>
      <c r="N256" s="31">
        <f t="shared" si="14"/>
        <v>2209.0566666666668</v>
      </c>
      <c r="O256" s="28">
        <f t="shared" si="15"/>
        <v>1625.9236842105263</v>
      </c>
      <c r="P256" s="32" t="s">
        <v>339</v>
      </c>
    </row>
    <row r="257" spans="1:16" s="32" customFormat="1" x14ac:dyDescent="0.2">
      <c r="A257" s="24">
        <v>10</v>
      </c>
      <c r="B257" s="25">
        <v>740</v>
      </c>
      <c r="C257" s="26" t="s">
        <v>340</v>
      </c>
      <c r="D257" s="27">
        <v>5361</v>
      </c>
      <c r="E257" s="28">
        <v>6464976.8300000001</v>
      </c>
      <c r="F257" s="29">
        <v>24488</v>
      </c>
      <c r="G257" s="30">
        <v>13653295.27</v>
      </c>
      <c r="H257" s="27">
        <v>295</v>
      </c>
      <c r="I257" s="28">
        <v>962260.9</v>
      </c>
      <c r="J257" s="29">
        <v>234</v>
      </c>
      <c r="K257" s="30">
        <v>1044507.08</v>
      </c>
      <c r="L257" s="31">
        <f t="shared" si="12"/>
        <v>1205.9274072001492</v>
      </c>
      <c r="M257" s="30">
        <f t="shared" si="13"/>
        <v>557.55044389088528</v>
      </c>
      <c r="N257" s="31">
        <f t="shared" si="14"/>
        <v>3261.9013559322034</v>
      </c>
      <c r="O257" s="28">
        <f t="shared" si="15"/>
        <v>4463.7054700854696</v>
      </c>
      <c r="P257" s="32" t="s">
        <v>341</v>
      </c>
    </row>
    <row r="258" spans="1:16" s="32" customFormat="1" x14ac:dyDescent="0.2">
      <c r="A258" s="24">
        <v>19</v>
      </c>
      <c r="B258" s="25">
        <v>742</v>
      </c>
      <c r="C258" s="26" t="s">
        <v>342</v>
      </c>
      <c r="D258" s="27">
        <v>191</v>
      </c>
      <c r="E258" s="28">
        <v>197327.78</v>
      </c>
      <c r="F258" s="29">
        <v>753</v>
      </c>
      <c r="G258" s="30">
        <v>465735.74</v>
      </c>
      <c r="H258" s="27">
        <v>7</v>
      </c>
      <c r="I258" s="28">
        <v>7109.36</v>
      </c>
      <c r="J258" s="29">
        <v>12</v>
      </c>
      <c r="K258" s="30">
        <v>36760.97</v>
      </c>
      <c r="L258" s="31">
        <f t="shared" si="12"/>
        <v>1033.1297382198952</v>
      </c>
      <c r="M258" s="30">
        <f t="shared" si="13"/>
        <v>618.50695883134131</v>
      </c>
      <c r="N258" s="31">
        <f t="shared" si="14"/>
        <v>1015.6228571428571</v>
      </c>
      <c r="O258" s="28">
        <f t="shared" si="15"/>
        <v>3063.4141666666669</v>
      </c>
      <c r="P258" s="32" t="s">
        <v>342</v>
      </c>
    </row>
    <row r="259" spans="1:16" s="32" customFormat="1" x14ac:dyDescent="0.2">
      <c r="A259" s="24">
        <v>14</v>
      </c>
      <c r="B259" s="25">
        <v>743</v>
      </c>
      <c r="C259" s="26" t="s">
        <v>343</v>
      </c>
      <c r="D259" s="27">
        <v>7848</v>
      </c>
      <c r="E259" s="28">
        <v>11593164.619999999</v>
      </c>
      <c r="F259" s="29">
        <v>39306</v>
      </c>
      <c r="G259" s="30">
        <v>26484880.850000001</v>
      </c>
      <c r="H259" s="27">
        <v>495</v>
      </c>
      <c r="I259" s="28">
        <v>2255703.17</v>
      </c>
      <c r="J259" s="29">
        <v>490</v>
      </c>
      <c r="K259" s="30">
        <v>3509462.85</v>
      </c>
      <c r="L259" s="31">
        <f t="shared" si="12"/>
        <v>1477.212617227319</v>
      </c>
      <c r="M259" s="30">
        <f t="shared" si="13"/>
        <v>673.81267109347175</v>
      </c>
      <c r="N259" s="31">
        <f t="shared" si="14"/>
        <v>4556.976101010101</v>
      </c>
      <c r="O259" s="28">
        <f t="shared" si="15"/>
        <v>7162.1690816326536</v>
      </c>
      <c r="P259" s="32" t="s">
        <v>343</v>
      </c>
    </row>
    <row r="260" spans="1:16" s="32" customFormat="1" x14ac:dyDescent="0.2">
      <c r="A260" s="24">
        <v>17</v>
      </c>
      <c r="B260" s="25">
        <v>746</v>
      </c>
      <c r="C260" s="26" t="s">
        <v>344</v>
      </c>
      <c r="D260" s="27">
        <v>660</v>
      </c>
      <c r="E260" s="28">
        <v>1316480.21</v>
      </c>
      <c r="F260" s="29">
        <v>2875</v>
      </c>
      <c r="G260" s="30">
        <v>2020848.89</v>
      </c>
      <c r="H260" s="27">
        <v>24</v>
      </c>
      <c r="I260" s="28">
        <v>148568.56</v>
      </c>
      <c r="J260" s="29">
        <v>31</v>
      </c>
      <c r="K260" s="30">
        <v>326317.07</v>
      </c>
      <c r="L260" s="31">
        <f t="shared" si="12"/>
        <v>1994.6669848484848</v>
      </c>
      <c r="M260" s="30">
        <f t="shared" si="13"/>
        <v>702.90396173913041</v>
      </c>
      <c r="N260" s="31">
        <f t="shared" si="14"/>
        <v>6190.3566666666666</v>
      </c>
      <c r="O260" s="28">
        <f t="shared" si="15"/>
        <v>10526.357096774194</v>
      </c>
      <c r="P260" s="32" t="s">
        <v>344</v>
      </c>
    </row>
    <row r="261" spans="1:16" s="32" customFormat="1" x14ac:dyDescent="0.2">
      <c r="A261" s="24">
        <v>4</v>
      </c>
      <c r="B261" s="25">
        <v>747</v>
      </c>
      <c r="C261" s="26" t="s">
        <v>345</v>
      </c>
      <c r="D261" s="27">
        <v>263</v>
      </c>
      <c r="E261" s="28">
        <v>259465.02</v>
      </c>
      <c r="F261" s="29">
        <v>1070</v>
      </c>
      <c r="G261" s="30">
        <v>703893.45</v>
      </c>
      <c r="H261" s="27">
        <v>17</v>
      </c>
      <c r="I261" s="28">
        <v>57623.16</v>
      </c>
      <c r="J261" s="29">
        <v>11</v>
      </c>
      <c r="K261" s="30">
        <v>103356</v>
      </c>
      <c r="L261" s="31">
        <f t="shared" si="12"/>
        <v>986.55901140684409</v>
      </c>
      <c r="M261" s="30">
        <f t="shared" si="13"/>
        <v>657.84434579439244</v>
      </c>
      <c r="N261" s="31">
        <f t="shared" si="14"/>
        <v>3389.5976470588239</v>
      </c>
      <c r="O261" s="28">
        <f t="shared" si="15"/>
        <v>9396</v>
      </c>
      <c r="P261" s="32" t="s">
        <v>345</v>
      </c>
    </row>
    <row r="262" spans="1:16" s="32" customFormat="1" x14ac:dyDescent="0.2">
      <c r="A262" s="24">
        <v>17</v>
      </c>
      <c r="B262" s="25">
        <v>748</v>
      </c>
      <c r="C262" s="26" t="s">
        <v>346</v>
      </c>
      <c r="D262" s="27">
        <v>863</v>
      </c>
      <c r="E262" s="28">
        <v>1337434.79</v>
      </c>
      <c r="F262" s="29">
        <v>3212</v>
      </c>
      <c r="G262" s="30">
        <v>2489593.48</v>
      </c>
      <c r="H262" s="27">
        <v>27</v>
      </c>
      <c r="I262" s="28">
        <v>230527.35</v>
      </c>
      <c r="J262" s="29">
        <v>30</v>
      </c>
      <c r="K262" s="30">
        <v>74148.070000000007</v>
      </c>
      <c r="L262" s="31">
        <f t="shared" si="12"/>
        <v>1549.7506257242178</v>
      </c>
      <c r="M262" s="30">
        <f t="shared" si="13"/>
        <v>775.09136986301371</v>
      </c>
      <c r="N262" s="31">
        <f t="shared" si="14"/>
        <v>8538.0500000000011</v>
      </c>
      <c r="O262" s="28">
        <f t="shared" si="15"/>
        <v>2471.6023333333337</v>
      </c>
      <c r="P262" s="32" t="s">
        <v>346</v>
      </c>
    </row>
    <row r="263" spans="1:16" s="32" customFormat="1" x14ac:dyDescent="0.2">
      <c r="A263" s="24">
        <v>17</v>
      </c>
      <c r="B263" s="25">
        <v>791</v>
      </c>
      <c r="C263" s="26" t="s">
        <v>347</v>
      </c>
      <c r="D263" s="27">
        <v>1012</v>
      </c>
      <c r="E263" s="28">
        <v>1186264.83</v>
      </c>
      <c r="F263" s="29">
        <v>3764</v>
      </c>
      <c r="G263" s="30">
        <v>2396476.7200000002</v>
      </c>
      <c r="H263" s="27">
        <v>29</v>
      </c>
      <c r="I263" s="28">
        <v>159509.46</v>
      </c>
      <c r="J263" s="29">
        <v>40</v>
      </c>
      <c r="K263" s="30">
        <v>79375.23</v>
      </c>
      <c r="L263" s="31">
        <f t="shared" si="12"/>
        <v>1172.1984486166009</v>
      </c>
      <c r="M263" s="30">
        <f t="shared" si="13"/>
        <v>636.68350690754517</v>
      </c>
      <c r="N263" s="31">
        <f t="shared" si="14"/>
        <v>5500.3262068965514</v>
      </c>
      <c r="O263" s="28">
        <f t="shared" si="15"/>
        <v>1984.3807499999998</v>
      </c>
      <c r="P263" s="32" t="s">
        <v>347</v>
      </c>
    </row>
    <row r="264" spans="1:16" s="32" customFormat="1" x14ac:dyDescent="0.2">
      <c r="A264" s="24">
        <v>11</v>
      </c>
      <c r="B264" s="25">
        <v>749</v>
      </c>
      <c r="C264" s="26" t="s">
        <v>348</v>
      </c>
      <c r="D264" s="27">
        <v>2613</v>
      </c>
      <c r="E264" s="28">
        <v>3081596.79</v>
      </c>
      <c r="F264" s="29">
        <v>13443</v>
      </c>
      <c r="G264" s="30">
        <v>9335892.2699999996</v>
      </c>
      <c r="H264" s="27">
        <v>98</v>
      </c>
      <c r="I264" s="28">
        <v>338375.77</v>
      </c>
      <c r="J264" s="29">
        <v>97</v>
      </c>
      <c r="K264" s="30">
        <v>2207019.2799999998</v>
      </c>
      <c r="L264" s="31">
        <f t="shared" si="12"/>
        <v>1179.3328702640642</v>
      </c>
      <c r="M264" s="30">
        <f t="shared" si="13"/>
        <v>694.47982370006696</v>
      </c>
      <c r="N264" s="31">
        <f t="shared" si="14"/>
        <v>3452.8139795918369</v>
      </c>
      <c r="O264" s="28">
        <f t="shared" si="15"/>
        <v>22752.776082474225</v>
      </c>
      <c r="P264" s="32" t="s">
        <v>348</v>
      </c>
    </row>
    <row r="265" spans="1:16" s="32" customFormat="1" x14ac:dyDescent="0.2">
      <c r="A265" s="24">
        <v>19</v>
      </c>
      <c r="B265" s="25">
        <v>751</v>
      </c>
      <c r="C265" s="26" t="s">
        <v>349</v>
      </c>
      <c r="D265" s="27">
        <v>467</v>
      </c>
      <c r="E265" s="28">
        <v>575784.75</v>
      </c>
      <c r="F265" s="29">
        <v>2176</v>
      </c>
      <c r="G265" s="30">
        <v>1534878.67</v>
      </c>
      <c r="H265" s="27">
        <v>22</v>
      </c>
      <c r="I265" s="28">
        <v>14988.18</v>
      </c>
      <c r="J265" s="29">
        <v>22</v>
      </c>
      <c r="K265" s="30">
        <v>47359.74</v>
      </c>
      <c r="L265" s="31">
        <f t="shared" si="12"/>
        <v>1232.9437901498929</v>
      </c>
      <c r="M265" s="30">
        <f t="shared" si="13"/>
        <v>705.36703584558825</v>
      </c>
      <c r="N265" s="31">
        <f t="shared" si="14"/>
        <v>681.28090909090906</v>
      </c>
      <c r="O265" s="28">
        <f t="shared" si="15"/>
        <v>2152.7154545454546</v>
      </c>
      <c r="P265" s="32" t="s">
        <v>349</v>
      </c>
    </row>
    <row r="266" spans="1:16" s="32" customFormat="1" x14ac:dyDescent="0.2">
      <c r="A266" s="24">
        <v>1</v>
      </c>
      <c r="B266" s="25">
        <v>753</v>
      </c>
      <c r="C266" s="26" t="s">
        <v>350</v>
      </c>
      <c r="D266" s="27">
        <v>2902</v>
      </c>
      <c r="E266" s="28">
        <v>6023083.71</v>
      </c>
      <c r="F266" s="29">
        <v>11689</v>
      </c>
      <c r="G266" s="30">
        <v>9487131.9399999995</v>
      </c>
      <c r="H266" s="27">
        <v>214</v>
      </c>
      <c r="I266" s="28">
        <v>683820.24</v>
      </c>
      <c r="J266" s="29">
        <v>199</v>
      </c>
      <c r="K266" s="30">
        <v>801221.94</v>
      </c>
      <c r="L266" s="31">
        <f t="shared" ref="L266:L326" si="16">SUM(E266/D266)</f>
        <v>2075.4940420399726</v>
      </c>
      <c r="M266" s="30">
        <f t="shared" ref="M266:M326" si="17">SUM(G266/F266)</f>
        <v>811.62904782273927</v>
      </c>
      <c r="N266" s="31">
        <f t="shared" ref="N266:N326" si="18">SUM(I266/H266)</f>
        <v>3195.4216822429908</v>
      </c>
      <c r="O266" s="28">
        <f t="shared" ref="O266:O326" si="19">SUM(K266/J266)</f>
        <v>4026.2409045226127</v>
      </c>
      <c r="P266" s="32" t="s">
        <v>351</v>
      </c>
    </row>
    <row r="267" spans="1:16" s="32" customFormat="1" x14ac:dyDescent="0.2">
      <c r="A267" s="24">
        <v>1</v>
      </c>
      <c r="B267" s="25">
        <v>755</v>
      </c>
      <c r="C267" s="26" t="s">
        <v>352</v>
      </c>
      <c r="D267" s="27">
        <v>979</v>
      </c>
      <c r="E267" s="28">
        <v>1818323.88</v>
      </c>
      <c r="F267" s="29">
        <v>3629</v>
      </c>
      <c r="G267" s="30">
        <v>3213620.92</v>
      </c>
      <c r="H267" s="27">
        <v>60</v>
      </c>
      <c r="I267" s="28">
        <v>204612.3</v>
      </c>
      <c r="J267" s="29">
        <v>45</v>
      </c>
      <c r="K267" s="30">
        <v>101420.64</v>
      </c>
      <c r="L267" s="31">
        <f t="shared" si="16"/>
        <v>1857.3277630234932</v>
      </c>
      <c r="M267" s="30">
        <f t="shared" si="17"/>
        <v>885.53896941306141</v>
      </c>
      <c r="N267" s="31">
        <f t="shared" si="18"/>
        <v>3410.2049999999999</v>
      </c>
      <c r="O267" s="28">
        <f t="shared" si="19"/>
        <v>2253.7919999999999</v>
      </c>
      <c r="P267" s="32" t="s">
        <v>353</v>
      </c>
    </row>
    <row r="268" spans="1:16" s="32" customFormat="1" x14ac:dyDescent="0.2">
      <c r="A268" s="24">
        <v>19</v>
      </c>
      <c r="B268" s="25">
        <v>758</v>
      </c>
      <c r="C268" s="26" t="s">
        <v>354</v>
      </c>
      <c r="D268" s="27">
        <v>1229</v>
      </c>
      <c r="E268" s="28">
        <v>1308805.8899999999</v>
      </c>
      <c r="F268" s="29">
        <v>6119</v>
      </c>
      <c r="G268" s="30">
        <v>3918383.86</v>
      </c>
      <c r="H268" s="27">
        <v>74</v>
      </c>
      <c r="I268" s="28">
        <v>118040.93</v>
      </c>
      <c r="J268" s="29">
        <v>82</v>
      </c>
      <c r="K268" s="30">
        <v>354442.02</v>
      </c>
      <c r="L268" s="31">
        <f t="shared" si="16"/>
        <v>1064.9356305939787</v>
      </c>
      <c r="M268" s="30">
        <f t="shared" si="17"/>
        <v>640.36343520183038</v>
      </c>
      <c r="N268" s="31">
        <f t="shared" si="18"/>
        <v>1595.1477027027026</v>
      </c>
      <c r="O268" s="28">
        <f t="shared" si="19"/>
        <v>4322.4636585365852</v>
      </c>
      <c r="P268" s="32" t="s">
        <v>354</v>
      </c>
    </row>
    <row r="269" spans="1:16" s="32" customFormat="1" x14ac:dyDescent="0.2">
      <c r="A269" s="24">
        <v>14</v>
      </c>
      <c r="B269" s="25">
        <v>759</v>
      </c>
      <c r="C269" s="26" t="s">
        <v>355</v>
      </c>
      <c r="D269" s="27">
        <v>316</v>
      </c>
      <c r="E269" s="28">
        <v>332804.98</v>
      </c>
      <c r="F269" s="29">
        <v>1502</v>
      </c>
      <c r="G269" s="30">
        <v>1111990.42</v>
      </c>
      <c r="H269" s="27">
        <v>15</v>
      </c>
      <c r="I269" s="28">
        <v>109593.41</v>
      </c>
      <c r="J269" s="29">
        <v>18</v>
      </c>
      <c r="K269" s="30">
        <v>91341.36</v>
      </c>
      <c r="L269" s="31">
        <f t="shared" si="16"/>
        <v>1053.1803164556961</v>
      </c>
      <c r="M269" s="30">
        <f t="shared" si="17"/>
        <v>740.33982689746995</v>
      </c>
      <c r="N269" s="31">
        <f t="shared" si="18"/>
        <v>7306.2273333333333</v>
      </c>
      <c r="O269" s="28">
        <f t="shared" si="19"/>
        <v>5074.5200000000004</v>
      </c>
      <c r="P269" s="32" t="s">
        <v>355</v>
      </c>
    </row>
    <row r="270" spans="1:16" s="32" customFormat="1" x14ac:dyDescent="0.2">
      <c r="A270" s="24">
        <v>2</v>
      </c>
      <c r="B270" s="25">
        <v>761</v>
      </c>
      <c r="C270" s="26" t="s">
        <v>356</v>
      </c>
      <c r="D270" s="27">
        <v>1476</v>
      </c>
      <c r="E270" s="28">
        <v>2546051.7400000002</v>
      </c>
      <c r="F270" s="29">
        <v>6175</v>
      </c>
      <c r="G270" s="30">
        <v>4528378.22</v>
      </c>
      <c r="H270" s="27">
        <v>76</v>
      </c>
      <c r="I270" s="28">
        <v>185277.9</v>
      </c>
      <c r="J270" s="29">
        <v>108</v>
      </c>
      <c r="K270" s="30">
        <v>737778.42</v>
      </c>
      <c r="L270" s="31">
        <f t="shared" si="16"/>
        <v>1724.9673035230353</v>
      </c>
      <c r="M270" s="30">
        <f t="shared" si="17"/>
        <v>733.34060242914973</v>
      </c>
      <c r="N270" s="31">
        <f t="shared" si="18"/>
        <v>2437.867105263158</v>
      </c>
      <c r="O270" s="28">
        <f t="shared" si="19"/>
        <v>6831.2816666666668</v>
      </c>
      <c r="P270" s="32" t="s">
        <v>356</v>
      </c>
    </row>
    <row r="271" spans="1:16" s="32" customFormat="1" x14ac:dyDescent="0.2">
      <c r="A271" s="24">
        <v>11</v>
      </c>
      <c r="B271" s="25">
        <v>762</v>
      </c>
      <c r="C271" s="26" t="s">
        <v>357</v>
      </c>
      <c r="D271" s="27">
        <v>613</v>
      </c>
      <c r="E271" s="28">
        <v>640315.35</v>
      </c>
      <c r="F271" s="29">
        <v>3035</v>
      </c>
      <c r="G271" s="30">
        <v>1942128.76</v>
      </c>
      <c r="H271" s="27">
        <v>25</v>
      </c>
      <c r="I271" s="28">
        <v>34713.910000000003</v>
      </c>
      <c r="J271" s="29">
        <v>28</v>
      </c>
      <c r="K271" s="30">
        <v>93210.5</v>
      </c>
      <c r="L271" s="31">
        <f t="shared" si="16"/>
        <v>1044.5601141924958</v>
      </c>
      <c r="M271" s="30">
        <f t="shared" si="17"/>
        <v>639.9106293245469</v>
      </c>
      <c r="N271" s="31">
        <f t="shared" si="18"/>
        <v>1388.5564000000002</v>
      </c>
      <c r="O271" s="28">
        <f t="shared" si="19"/>
        <v>3328.9464285714284</v>
      </c>
      <c r="P271" s="32" t="s">
        <v>357</v>
      </c>
    </row>
    <row r="272" spans="1:16" s="32" customFormat="1" x14ac:dyDescent="0.2">
      <c r="A272" s="24">
        <v>18</v>
      </c>
      <c r="B272" s="25">
        <v>765</v>
      </c>
      <c r="C272" s="26" t="s">
        <v>358</v>
      </c>
      <c r="D272" s="27">
        <v>1571</v>
      </c>
      <c r="E272" s="28">
        <v>2081798.95</v>
      </c>
      <c r="F272" s="29">
        <v>7009</v>
      </c>
      <c r="G272" s="30">
        <v>4809045.91</v>
      </c>
      <c r="H272" s="27">
        <v>67</v>
      </c>
      <c r="I272" s="28">
        <v>138365.26999999999</v>
      </c>
      <c r="J272" s="29">
        <v>87</v>
      </c>
      <c r="K272" s="30">
        <v>381495.41</v>
      </c>
      <c r="L272" s="31">
        <f t="shared" si="16"/>
        <v>1325.142552514322</v>
      </c>
      <c r="M272" s="30">
        <f t="shared" si="17"/>
        <v>686.12439863033251</v>
      </c>
      <c r="N272" s="31">
        <f t="shared" si="18"/>
        <v>2065.1532835820894</v>
      </c>
      <c r="O272" s="28">
        <f t="shared" si="19"/>
        <v>4385.0047126436775</v>
      </c>
      <c r="P272" s="32" t="s">
        <v>358</v>
      </c>
    </row>
    <row r="273" spans="1:16" s="32" customFormat="1" x14ac:dyDescent="0.2">
      <c r="A273" s="24">
        <v>21</v>
      </c>
      <c r="B273" s="25">
        <v>766</v>
      </c>
      <c r="C273" s="26" t="s">
        <v>359</v>
      </c>
      <c r="D273" s="27">
        <v>19</v>
      </c>
      <c r="E273" s="28">
        <v>75488.899999999994</v>
      </c>
      <c r="F273" s="29">
        <v>72</v>
      </c>
      <c r="G273" s="30">
        <v>55441.21</v>
      </c>
      <c r="H273" s="27">
        <v>1</v>
      </c>
      <c r="I273" s="28">
        <v>29.71</v>
      </c>
      <c r="J273" s="29">
        <v>2</v>
      </c>
      <c r="K273" s="30">
        <v>8723.58</v>
      </c>
      <c r="L273" s="31">
        <f t="shared" si="16"/>
        <v>3973.1</v>
      </c>
      <c r="M273" s="30">
        <f t="shared" si="17"/>
        <v>770.01680555555549</v>
      </c>
      <c r="N273" s="31">
        <f t="shared" si="18"/>
        <v>29.71</v>
      </c>
      <c r="O273" s="28">
        <f t="shared" si="19"/>
        <v>4361.79</v>
      </c>
      <c r="P273" s="32" t="s">
        <v>359</v>
      </c>
    </row>
    <row r="274" spans="1:16" s="32" customFormat="1" x14ac:dyDescent="0.2">
      <c r="A274" s="24">
        <v>10</v>
      </c>
      <c r="B274" s="25">
        <v>768</v>
      </c>
      <c r="C274" s="26" t="s">
        <v>360</v>
      </c>
      <c r="D274" s="27">
        <v>436</v>
      </c>
      <c r="E274" s="28">
        <v>425202.62</v>
      </c>
      <c r="F274" s="29">
        <v>2008</v>
      </c>
      <c r="G274" s="30">
        <v>1369198.9</v>
      </c>
      <c r="H274" s="27">
        <v>23</v>
      </c>
      <c r="I274" s="28">
        <v>59872.6</v>
      </c>
      <c r="J274" s="29">
        <v>25</v>
      </c>
      <c r="K274" s="30">
        <v>113405.75999999999</v>
      </c>
      <c r="L274" s="31">
        <f t="shared" si="16"/>
        <v>975.2353669724771</v>
      </c>
      <c r="M274" s="30">
        <f t="shared" si="17"/>
        <v>681.87196215139443</v>
      </c>
      <c r="N274" s="31">
        <f t="shared" si="18"/>
        <v>2603.1565217391303</v>
      </c>
      <c r="O274" s="28">
        <f t="shared" si="19"/>
        <v>4536.2303999999995</v>
      </c>
      <c r="P274" s="32" t="s">
        <v>360</v>
      </c>
    </row>
    <row r="275" spans="1:16" s="32" customFormat="1" x14ac:dyDescent="0.2">
      <c r="A275" s="24">
        <v>21</v>
      </c>
      <c r="B275" s="25">
        <v>771</v>
      </c>
      <c r="C275" s="26" t="s">
        <v>361</v>
      </c>
      <c r="D275" s="27">
        <v>154</v>
      </c>
      <c r="E275" s="28">
        <v>220940.37</v>
      </c>
      <c r="F275" s="29">
        <v>683</v>
      </c>
      <c r="G275" s="30">
        <v>544668.30000000005</v>
      </c>
      <c r="H275" s="27">
        <v>15</v>
      </c>
      <c r="I275" s="28">
        <v>54847.54</v>
      </c>
      <c r="J275" s="29">
        <v>12</v>
      </c>
      <c r="K275" s="30">
        <v>43838.51</v>
      </c>
      <c r="L275" s="31">
        <f t="shared" si="16"/>
        <v>1434.6777272727272</v>
      </c>
      <c r="M275" s="30">
        <f t="shared" si="17"/>
        <v>797.46456808199127</v>
      </c>
      <c r="N275" s="31">
        <f t="shared" si="18"/>
        <v>3656.5026666666668</v>
      </c>
      <c r="O275" s="28">
        <f t="shared" si="19"/>
        <v>3653.209166666667</v>
      </c>
      <c r="P275" s="32" t="s">
        <v>361</v>
      </c>
    </row>
    <row r="276" spans="1:16" s="32" customFormat="1" x14ac:dyDescent="0.2">
      <c r="A276" s="24">
        <v>18</v>
      </c>
      <c r="B276" s="25">
        <v>777</v>
      </c>
      <c r="C276" s="26" t="s">
        <v>362</v>
      </c>
      <c r="D276" s="27">
        <v>1171</v>
      </c>
      <c r="E276" s="28">
        <v>980975.92</v>
      </c>
      <c r="F276" s="29">
        <v>6127</v>
      </c>
      <c r="G276" s="30">
        <v>3253549.42</v>
      </c>
      <c r="H276" s="27">
        <v>29</v>
      </c>
      <c r="I276" s="28">
        <v>66891.03</v>
      </c>
      <c r="J276" s="29">
        <v>42</v>
      </c>
      <c r="K276" s="30">
        <v>129031.95</v>
      </c>
      <c r="L276" s="31">
        <f t="shared" si="16"/>
        <v>837.72495303159701</v>
      </c>
      <c r="M276" s="30">
        <f t="shared" si="17"/>
        <v>531.01834829443442</v>
      </c>
      <c r="N276" s="31">
        <f t="shared" si="18"/>
        <v>2306.5872413793104</v>
      </c>
      <c r="O276" s="28">
        <f t="shared" si="19"/>
        <v>3072.1892857142857</v>
      </c>
      <c r="P276" s="32" t="s">
        <v>362</v>
      </c>
    </row>
    <row r="277" spans="1:16" s="32" customFormat="1" x14ac:dyDescent="0.2">
      <c r="A277" s="24">
        <v>11</v>
      </c>
      <c r="B277" s="33">
        <v>778</v>
      </c>
      <c r="C277" s="26" t="s">
        <v>363</v>
      </c>
      <c r="D277" s="27">
        <v>1128</v>
      </c>
      <c r="E277" s="28">
        <v>1442810.5</v>
      </c>
      <c r="F277" s="29">
        <v>4969</v>
      </c>
      <c r="G277" s="30">
        <v>3117296.93</v>
      </c>
      <c r="H277" s="27">
        <v>49</v>
      </c>
      <c r="I277" s="28">
        <v>451540.65</v>
      </c>
      <c r="J277" s="29">
        <v>46</v>
      </c>
      <c r="K277" s="30">
        <v>165746.9</v>
      </c>
      <c r="L277" s="31">
        <f t="shared" si="16"/>
        <v>1279.0873226950355</v>
      </c>
      <c r="M277" s="30">
        <f t="shared" si="17"/>
        <v>627.34894948681836</v>
      </c>
      <c r="N277" s="31">
        <f t="shared" si="18"/>
        <v>9215.1153061224486</v>
      </c>
      <c r="O277" s="28">
        <f t="shared" si="19"/>
        <v>3603.1934782608696</v>
      </c>
      <c r="P277" s="32" t="s">
        <v>363</v>
      </c>
    </row>
    <row r="278" spans="1:16" s="32" customFormat="1" x14ac:dyDescent="0.2">
      <c r="A278" s="24">
        <v>7</v>
      </c>
      <c r="B278" s="25">
        <v>781</v>
      </c>
      <c r="C278" s="26" t="s">
        <v>364</v>
      </c>
      <c r="D278" s="27">
        <v>650</v>
      </c>
      <c r="E278" s="28">
        <v>910712.39</v>
      </c>
      <c r="F278" s="29">
        <v>2925</v>
      </c>
      <c r="G278" s="30">
        <v>1849647.49</v>
      </c>
      <c r="H278" s="27">
        <v>28</v>
      </c>
      <c r="I278" s="28">
        <v>61646.42</v>
      </c>
      <c r="J278" s="29">
        <v>31</v>
      </c>
      <c r="K278" s="30">
        <v>73892.929999999993</v>
      </c>
      <c r="L278" s="31">
        <f t="shared" si="16"/>
        <v>1401.0959846153846</v>
      </c>
      <c r="M278" s="30">
        <f t="shared" si="17"/>
        <v>632.35811623931625</v>
      </c>
      <c r="N278" s="31">
        <f t="shared" si="18"/>
        <v>2201.6578571428572</v>
      </c>
      <c r="O278" s="28">
        <f t="shared" si="19"/>
        <v>2383.6429032258061</v>
      </c>
      <c r="P278" s="32" t="s">
        <v>364</v>
      </c>
    </row>
    <row r="279" spans="1:16" s="32" customFormat="1" x14ac:dyDescent="0.2">
      <c r="A279" s="24">
        <v>4</v>
      </c>
      <c r="B279" s="25">
        <v>783</v>
      </c>
      <c r="C279" s="26" t="s">
        <v>365</v>
      </c>
      <c r="D279" s="27">
        <v>590</v>
      </c>
      <c r="E279" s="28">
        <v>837496.18</v>
      </c>
      <c r="F279" s="29">
        <v>3168</v>
      </c>
      <c r="G279" s="30">
        <v>2330501.86</v>
      </c>
      <c r="H279" s="27">
        <v>38</v>
      </c>
      <c r="I279" s="28">
        <v>86589.87</v>
      </c>
      <c r="J279" s="29">
        <v>40</v>
      </c>
      <c r="K279" s="30">
        <v>171274.93</v>
      </c>
      <c r="L279" s="31">
        <f t="shared" si="16"/>
        <v>1419.4850508474576</v>
      </c>
      <c r="M279" s="30">
        <f t="shared" si="17"/>
        <v>735.63821338383832</v>
      </c>
      <c r="N279" s="31">
        <f t="shared" si="18"/>
        <v>2278.6807894736839</v>
      </c>
      <c r="O279" s="28">
        <f t="shared" si="19"/>
        <v>4281.8732499999996</v>
      </c>
      <c r="P279" s="32" t="s">
        <v>365</v>
      </c>
    </row>
    <row r="280" spans="1:16" s="32" customFormat="1" x14ac:dyDescent="0.2">
      <c r="A280" s="24">
        <v>9</v>
      </c>
      <c r="B280" s="25">
        <v>831</v>
      </c>
      <c r="C280" s="26" t="s">
        <v>366</v>
      </c>
      <c r="D280" s="27">
        <v>669</v>
      </c>
      <c r="E280" s="28">
        <v>976646.53</v>
      </c>
      <c r="F280" s="29">
        <v>3039</v>
      </c>
      <c r="G280" s="30">
        <v>2363335.9300000002</v>
      </c>
      <c r="H280" s="27">
        <v>32</v>
      </c>
      <c r="I280" s="28">
        <v>88157.99</v>
      </c>
      <c r="J280" s="29">
        <v>29</v>
      </c>
      <c r="K280" s="30">
        <v>61221.17</v>
      </c>
      <c r="L280" s="31">
        <f t="shared" si="16"/>
        <v>1459.8602840059791</v>
      </c>
      <c r="M280" s="30">
        <f t="shared" si="17"/>
        <v>777.66894702204684</v>
      </c>
      <c r="N280" s="31">
        <f t="shared" si="18"/>
        <v>2754.9371875000002</v>
      </c>
      <c r="O280" s="28">
        <f t="shared" si="19"/>
        <v>2111.074827586207</v>
      </c>
      <c r="P280" s="32" t="s">
        <v>366</v>
      </c>
    </row>
    <row r="281" spans="1:16" s="32" customFormat="1" x14ac:dyDescent="0.2">
      <c r="A281" s="24">
        <v>17</v>
      </c>
      <c r="B281" s="25">
        <v>832</v>
      </c>
      <c r="C281" s="26" t="s">
        <v>367</v>
      </c>
      <c r="D281" s="27">
        <v>508</v>
      </c>
      <c r="E281" s="28">
        <v>410771.44</v>
      </c>
      <c r="F281" s="29">
        <v>2933</v>
      </c>
      <c r="G281" s="30">
        <v>1719710</v>
      </c>
      <c r="H281" s="27">
        <v>29</v>
      </c>
      <c r="I281" s="28">
        <v>59956.38</v>
      </c>
      <c r="J281" s="29">
        <v>23</v>
      </c>
      <c r="K281" s="30">
        <v>77842.2</v>
      </c>
      <c r="L281" s="31">
        <f t="shared" si="16"/>
        <v>808.60519685039367</v>
      </c>
      <c r="M281" s="30">
        <f t="shared" si="17"/>
        <v>586.33140129560172</v>
      </c>
      <c r="N281" s="31">
        <f t="shared" si="18"/>
        <v>2067.4613793103449</v>
      </c>
      <c r="O281" s="28">
        <f t="shared" si="19"/>
        <v>3384.4434782608696</v>
      </c>
      <c r="P281" s="32" t="s">
        <v>367</v>
      </c>
    </row>
    <row r="282" spans="1:16" s="32" customFormat="1" x14ac:dyDescent="0.2">
      <c r="A282" s="24">
        <v>2</v>
      </c>
      <c r="B282" s="25">
        <v>833</v>
      </c>
      <c r="C282" s="26" t="s">
        <v>368</v>
      </c>
      <c r="D282" s="27">
        <v>302</v>
      </c>
      <c r="E282" s="28">
        <v>416879.43</v>
      </c>
      <c r="F282" s="29">
        <v>1144</v>
      </c>
      <c r="G282" s="30">
        <v>934101.6</v>
      </c>
      <c r="H282" s="27">
        <v>15</v>
      </c>
      <c r="I282" s="28">
        <v>11448.55</v>
      </c>
      <c r="J282" s="29">
        <v>16</v>
      </c>
      <c r="K282" s="30">
        <v>46021.8</v>
      </c>
      <c r="L282" s="31">
        <f t="shared" si="16"/>
        <v>1380.3954635761588</v>
      </c>
      <c r="M282" s="30">
        <f t="shared" si="17"/>
        <v>816.52237762237758</v>
      </c>
      <c r="N282" s="31">
        <f t="shared" si="18"/>
        <v>763.23666666666657</v>
      </c>
      <c r="O282" s="28">
        <f t="shared" si="19"/>
        <v>2876.3625000000002</v>
      </c>
      <c r="P282" s="32" t="s">
        <v>369</v>
      </c>
    </row>
    <row r="283" spans="1:16" s="32" customFormat="1" x14ac:dyDescent="0.2">
      <c r="A283" s="24">
        <v>5</v>
      </c>
      <c r="B283" s="25">
        <v>834</v>
      </c>
      <c r="C283" s="26" t="s">
        <v>370</v>
      </c>
      <c r="D283" s="27">
        <v>884</v>
      </c>
      <c r="E283" s="28">
        <v>1308393.6299999999</v>
      </c>
      <c r="F283" s="29">
        <v>4225</v>
      </c>
      <c r="G283" s="30">
        <v>3155873.69</v>
      </c>
      <c r="H283" s="27">
        <v>46</v>
      </c>
      <c r="I283" s="28">
        <v>108498.97</v>
      </c>
      <c r="J283" s="29">
        <v>54</v>
      </c>
      <c r="K283" s="30">
        <v>117026.02</v>
      </c>
      <c r="L283" s="31">
        <f t="shared" si="16"/>
        <v>1480.0832918552035</v>
      </c>
      <c r="M283" s="30">
        <f t="shared" si="17"/>
        <v>746.95235266272186</v>
      </c>
      <c r="N283" s="31">
        <f t="shared" si="18"/>
        <v>2358.6732608695652</v>
      </c>
      <c r="O283" s="28">
        <f t="shared" si="19"/>
        <v>2167.1485185185188</v>
      </c>
      <c r="P283" s="32" t="s">
        <v>370</v>
      </c>
    </row>
    <row r="284" spans="1:16" s="32" customFormat="1" x14ac:dyDescent="0.2">
      <c r="A284" s="24">
        <v>6</v>
      </c>
      <c r="B284" s="25">
        <v>837</v>
      </c>
      <c r="C284" s="26" t="s">
        <v>371</v>
      </c>
      <c r="D284" s="27">
        <v>28193</v>
      </c>
      <c r="E284" s="28">
        <v>43289225.149999999</v>
      </c>
      <c r="F284" s="29">
        <v>153473</v>
      </c>
      <c r="G284" s="30">
        <v>89962167.129999995</v>
      </c>
      <c r="H284" s="27">
        <v>2211</v>
      </c>
      <c r="I284" s="28">
        <v>13440243.83</v>
      </c>
      <c r="J284" s="29">
        <v>1882</v>
      </c>
      <c r="K284" s="30">
        <v>10287629.560000001</v>
      </c>
      <c r="L284" s="31">
        <f t="shared" si="16"/>
        <v>1535.4600485936226</v>
      </c>
      <c r="M284" s="30">
        <f t="shared" si="17"/>
        <v>586.17585588344525</v>
      </c>
      <c r="N284" s="31">
        <f t="shared" si="18"/>
        <v>6078.8077023971055</v>
      </c>
      <c r="O284" s="28">
        <f t="shared" si="19"/>
        <v>5466.3281402763023</v>
      </c>
      <c r="P284" s="32" t="s">
        <v>372</v>
      </c>
    </row>
    <row r="285" spans="1:16" s="32" customFormat="1" x14ac:dyDescent="0.2">
      <c r="A285" s="24">
        <v>11</v>
      </c>
      <c r="B285" s="25">
        <v>844</v>
      </c>
      <c r="C285" s="26" t="s">
        <v>373</v>
      </c>
      <c r="D285" s="27">
        <v>265</v>
      </c>
      <c r="E285" s="28">
        <v>309105.28000000003</v>
      </c>
      <c r="F285" s="29">
        <v>1180</v>
      </c>
      <c r="G285" s="30">
        <v>809110.38</v>
      </c>
      <c r="H285" s="27">
        <v>18</v>
      </c>
      <c r="I285" s="28">
        <v>24920.9</v>
      </c>
      <c r="J285" s="29">
        <v>5</v>
      </c>
      <c r="K285" s="30">
        <v>7800.23</v>
      </c>
      <c r="L285" s="31">
        <f t="shared" si="16"/>
        <v>1166.4350188679246</v>
      </c>
      <c r="M285" s="30">
        <f t="shared" si="17"/>
        <v>685.68676271186439</v>
      </c>
      <c r="N285" s="31">
        <f t="shared" si="18"/>
        <v>1384.4944444444445</v>
      </c>
      <c r="O285" s="28">
        <f t="shared" si="19"/>
        <v>1560.0459999999998</v>
      </c>
      <c r="P285" s="32" t="s">
        <v>373</v>
      </c>
    </row>
    <row r="286" spans="1:16" s="32" customFormat="1" x14ac:dyDescent="0.2">
      <c r="A286" s="24">
        <v>19</v>
      </c>
      <c r="B286" s="25">
        <v>845</v>
      </c>
      <c r="C286" s="26" t="s">
        <v>374</v>
      </c>
      <c r="D286" s="27">
        <v>399</v>
      </c>
      <c r="E286" s="28">
        <v>650424.72</v>
      </c>
      <c r="F286" s="29">
        <v>2249</v>
      </c>
      <c r="G286" s="30">
        <v>1667735.63</v>
      </c>
      <c r="H286" s="27">
        <v>18</v>
      </c>
      <c r="I286" s="28">
        <v>84463.59</v>
      </c>
      <c r="J286" s="29">
        <v>28</v>
      </c>
      <c r="K286" s="30">
        <v>131512.51999999999</v>
      </c>
      <c r="L286" s="31">
        <f t="shared" si="16"/>
        <v>1630.1371428571429</v>
      </c>
      <c r="M286" s="30">
        <f t="shared" si="17"/>
        <v>741.54541129390839</v>
      </c>
      <c r="N286" s="31">
        <f t="shared" si="18"/>
        <v>4692.4216666666662</v>
      </c>
      <c r="O286" s="28">
        <f t="shared" si="19"/>
        <v>4696.8757142857139</v>
      </c>
      <c r="P286" s="32" t="s">
        <v>374</v>
      </c>
    </row>
    <row r="287" spans="1:16" s="32" customFormat="1" x14ac:dyDescent="0.2">
      <c r="A287" s="24">
        <v>14</v>
      </c>
      <c r="B287" s="25">
        <v>846</v>
      </c>
      <c r="C287" s="26" t="s">
        <v>375</v>
      </c>
      <c r="D287" s="27">
        <v>812</v>
      </c>
      <c r="E287" s="28">
        <v>899797.28</v>
      </c>
      <c r="F287" s="29">
        <v>3768</v>
      </c>
      <c r="G287" s="30">
        <v>2426108.27</v>
      </c>
      <c r="H287" s="27">
        <v>53</v>
      </c>
      <c r="I287" s="28">
        <v>213637.53</v>
      </c>
      <c r="J287" s="29">
        <v>50</v>
      </c>
      <c r="K287" s="30">
        <v>241388.2</v>
      </c>
      <c r="L287" s="31">
        <f t="shared" si="16"/>
        <v>1108.1247290640395</v>
      </c>
      <c r="M287" s="30">
        <f t="shared" si="17"/>
        <v>643.8716215498938</v>
      </c>
      <c r="N287" s="31">
        <f t="shared" si="18"/>
        <v>4030.8967924528301</v>
      </c>
      <c r="O287" s="28">
        <f t="shared" si="19"/>
        <v>4827.7640000000001</v>
      </c>
      <c r="P287" s="32" t="s">
        <v>376</v>
      </c>
    </row>
    <row r="288" spans="1:16" s="32" customFormat="1" x14ac:dyDescent="0.2">
      <c r="A288" s="24">
        <v>12</v>
      </c>
      <c r="B288" s="25">
        <v>848</v>
      </c>
      <c r="C288" s="26" t="s">
        <v>377</v>
      </c>
      <c r="D288" s="27">
        <v>795</v>
      </c>
      <c r="E288" s="28">
        <v>1275849.54</v>
      </c>
      <c r="F288" s="29">
        <v>3144</v>
      </c>
      <c r="G288" s="30">
        <v>2051207.42</v>
      </c>
      <c r="H288" s="27">
        <v>20</v>
      </c>
      <c r="I288" s="28">
        <v>32740.85</v>
      </c>
      <c r="J288" s="29">
        <v>27</v>
      </c>
      <c r="K288" s="30">
        <v>105048.6</v>
      </c>
      <c r="L288" s="31">
        <f t="shared" si="16"/>
        <v>1604.8421886792453</v>
      </c>
      <c r="M288" s="30">
        <f t="shared" si="17"/>
        <v>652.41966284987279</v>
      </c>
      <c r="N288" s="31">
        <f t="shared" si="18"/>
        <v>1637.0425</v>
      </c>
      <c r="O288" s="28">
        <f t="shared" si="19"/>
        <v>3890.6888888888893</v>
      </c>
      <c r="P288" s="32" t="s">
        <v>377</v>
      </c>
    </row>
    <row r="289" spans="1:16" s="32" customFormat="1" x14ac:dyDescent="0.2">
      <c r="A289" s="24">
        <v>16</v>
      </c>
      <c r="B289" s="25">
        <v>849</v>
      </c>
      <c r="C289" s="26" t="s">
        <v>378</v>
      </c>
      <c r="D289" s="27">
        <v>549</v>
      </c>
      <c r="E289" s="28">
        <v>912855.04000000004</v>
      </c>
      <c r="F289" s="29">
        <v>2023</v>
      </c>
      <c r="G289" s="30">
        <v>1431627.1</v>
      </c>
      <c r="H289" s="27">
        <v>26</v>
      </c>
      <c r="I289" s="28">
        <v>182707.87</v>
      </c>
      <c r="J289" s="29">
        <v>25</v>
      </c>
      <c r="K289" s="30">
        <v>211235.42</v>
      </c>
      <c r="L289" s="31">
        <f t="shared" si="16"/>
        <v>1662.7596357012751</v>
      </c>
      <c r="M289" s="30">
        <f t="shared" si="17"/>
        <v>707.67528423133967</v>
      </c>
      <c r="N289" s="31">
        <f t="shared" si="18"/>
        <v>7027.2257692307694</v>
      </c>
      <c r="O289" s="28">
        <f t="shared" si="19"/>
        <v>8449.4168000000009</v>
      </c>
      <c r="P289" s="32" t="s">
        <v>378</v>
      </c>
    </row>
    <row r="290" spans="1:16" s="32" customFormat="1" x14ac:dyDescent="0.2">
      <c r="A290" s="24">
        <v>13</v>
      </c>
      <c r="B290" s="25">
        <v>850</v>
      </c>
      <c r="C290" s="26" t="s">
        <v>379</v>
      </c>
      <c r="D290" s="27">
        <v>365</v>
      </c>
      <c r="E290" s="28">
        <v>677641.04</v>
      </c>
      <c r="F290" s="29">
        <v>1558</v>
      </c>
      <c r="G290" s="30">
        <v>1125318.17</v>
      </c>
      <c r="H290" s="27">
        <v>20</v>
      </c>
      <c r="I290" s="28">
        <v>46739.9</v>
      </c>
      <c r="J290" s="29">
        <v>23</v>
      </c>
      <c r="K290" s="30">
        <v>81542.929999999993</v>
      </c>
      <c r="L290" s="31">
        <f t="shared" si="16"/>
        <v>1856.5507945205482</v>
      </c>
      <c r="M290" s="30">
        <f t="shared" si="17"/>
        <v>722.28380616174582</v>
      </c>
      <c r="N290" s="31">
        <f t="shared" si="18"/>
        <v>2336.9949999999999</v>
      </c>
      <c r="O290" s="28">
        <f t="shared" si="19"/>
        <v>3545.3447826086954</v>
      </c>
      <c r="P290" s="32" t="s">
        <v>379</v>
      </c>
    </row>
    <row r="291" spans="1:16" s="32" customFormat="1" x14ac:dyDescent="0.2">
      <c r="A291" s="24">
        <v>19</v>
      </c>
      <c r="B291" s="25">
        <v>851</v>
      </c>
      <c r="C291" s="26" t="s">
        <v>380</v>
      </c>
      <c r="D291" s="27">
        <v>2908</v>
      </c>
      <c r="E291" s="28">
        <v>4019054.47</v>
      </c>
      <c r="F291" s="29">
        <v>14442</v>
      </c>
      <c r="G291" s="30">
        <v>9742850.3599999994</v>
      </c>
      <c r="H291" s="27">
        <v>173</v>
      </c>
      <c r="I291" s="28">
        <v>564301.46</v>
      </c>
      <c r="J291" s="29">
        <v>173</v>
      </c>
      <c r="K291" s="30">
        <v>640569.48</v>
      </c>
      <c r="L291" s="31">
        <f t="shared" si="16"/>
        <v>1382.0682496561212</v>
      </c>
      <c r="M291" s="30">
        <f t="shared" si="17"/>
        <v>674.61919124774954</v>
      </c>
      <c r="N291" s="31">
        <f t="shared" si="18"/>
        <v>3261.858150289017</v>
      </c>
      <c r="O291" s="28">
        <f t="shared" si="19"/>
        <v>3702.7137572254333</v>
      </c>
      <c r="P291" s="32" t="s">
        <v>381</v>
      </c>
    </row>
    <row r="292" spans="1:16" s="32" customFormat="1" x14ac:dyDescent="0.2">
      <c r="A292" s="24">
        <v>2</v>
      </c>
      <c r="B292" s="25">
        <v>853</v>
      </c>
      <c r="C292" s="26" t="s">
        <v>382</v>
      </c>
      <c r="D292" s="27">
        <v>22808</v>
      </c>
      <c r="E292" s="28">
        <v>35569238.960000001</v>
      </c>
      <c r="F292" s="29">
        <v>129490</v>
      </c>
      <c r="G292" s="30">
        <v>75138208.709999993</v>
      </c>
      <c r="H292" s="27">
        <v>1691</v>
      </c>
      <c r="I292" s="28">
        <v>11289919.59</v>
      </c>
      <c r="J292" s="29">
        <v>1528</v>
      </c>
      <c r="K292" s="30">
        <v>13974688.189999999</v>
      </c>
      <c r="L292" s="31">
        <f t="shared" si="16"/>
        <v>1559.5071448614522</v>
      </c>
      <c r="M292" s="30">
        <f t="shared" si="17"/>
        <v>580.26263580199236</v>
      </c>
      <c r="N292" s="31">
        <f t="shared" si="18"/>
        <v>6676.4752158486099</v>
      </c>
      <c r="O292" s="28">
        <f t="shared" si="19"/>
        <v>9145.7383442408373</v>
      </c>
      <c r="P292" s="32" t="s">
        <v>383</v>
      </c>
    </row>
    <row r="293" spans="1:16" s="32" customFormat="1" x14ac:dyDescent="0.2">
      <c r="A293" s="24">
        <v>11</v>
      </c>
      <c r="B293" s="25">
        <v>857</v>
      </c>
      <c r="C293" s="26" t="s">
        <v>384</v>
      </c>
      <c r="D293" s="27">
        <v>461</v>
      </c>
      <c r="E293" s="28">
        <v>516706.73</v>
      </c>
      <c r="F293" s="29">
        <v>1881</v>
      </c>
      <c r="G293" s="30">
        <v>1124976.55</v>
      </c>
      <c r="H293" s="27">
        <v>20</v>
      </c>
      <c r="I293" s="28">
        <v>55577.760000000002</v>
      </c>
      <c r="J293" s="29">
        <v>15</v>
      </c>
      <c r="K293" s="30">
        <v>32503.62</v>
      </c>
      <c r="L293" s="31">
        <f t="shared" si="16"/>
        <v>1120.8388937093275</v>
      </c>
      <c r="M293" s="30">
        <f t="shared" si="17"/>
        <v>598.07365762892084</v>
      </c>
      <c r="N293" s="31">
        <f t="shared" si="18"/>
        <v>2778.8879999999999</v>
      </c>
      <c r="O293" s="28">
        <f t="shared" si="19"/>
        <v>2166.9079999999999</v>
      </c>
      <c r="P293" s="32" t="s">
        <v>384</v>
      </c>
    </row>
    <row r="294" spans="1:16" s="32" customFormat="1" x14ac:dyDescent="0.2">
      <c r="A294" s="24">
        <v>1</v>
      </c>
      <c r="B294" s="25">
        <v>858</v>
      </c>
      <c r="C294" s="26" t="s">
        <v>385</v>
      </c>
      <c r="D294" s="27">
        <v>5081</v>
      </c>
      <c r="E294" s="28">
        <v>7507537.9800000004</v>
      </c>
      <c r="F294" s="29">
        <v>23576</v>
      </c>
      <c r="G294" s="30">
        <v>18489571.800000001</v>
      </c>
      <c r="H294" s="27">
        <v>395</v>
      </c>
      <c r="I294" s="28">
        <v>1691355.79</v>
      </c>
      <c r="J294" s="29">
        <v>377</v>
      </c>
      <c r="K294" s="30">
        <v>1569333.38</v>
      </c>
      <c r="L294" s="31">
        <f t="shared" si="16"/>
        <v>1477.5709466640426</v>
      </c>
      <c r="M294" s="30">
        <f t="shared" si="17"/>
        <v>784.25397862232785</v>
      </c>
      <c r="N294" s="31">
        <f t="shared" si="18"/>
        <v>4281.913392405063</v>
      </c>
      <c r="O294" s="28">
        <f t="shared" si="19"/>
        <v>4162.6880106100789</v>
      </c>
      <c r="P294" s="32" t="s">
        <v>386</v>
      </c>
    </row>
    <row r="295" spans="1:16" s="32" customFormat="1" x14ac:dyDescent="0.2">
      <c r="A295" s="24">
        <v>17</v>
      </c>
      <c r="B295" s="25">
        <v>859</v>
      </c>
      <c r="C295" s="26" t="s">
        <v>387</v>
      </c>
      <c r="D295" s="27">
        <v>733</v>
      </c>
      <c r="E295" s="28">
        <v>980381.88</v>
      </c>
      <c r="F295" s="29">
        <v>3485</v>
      </c>
      <c r="G295" s="30">
        <v>2822554.63</v>
      </c>
      <c r="H295" s="27">
        <v>33</v>
      </c>
      <c r="I295" s="28">
        <v>108918.73</v>
      </c>
      <c r="J295" s="29">
        <v>28</v>
      </c>
      <c r="K295" s="30">
        <v>60571.7</v>
      </c>
      <c r="L295" s="31">
        <f t="shared" si="16"/>
        <v>1337.4923328785812</v>
      </c>
      <c r="M295" s="30">
        <f t="shared" si="17"/>
        <v>809.91524533715926</v>
      </c>
      <c r="N295" s="31">
        <f t="shared" si="18"/>
        <v>3300.5675757575755</v>
      </c>
      <c r="O295" s="28">
        <f t="shared" si="19"/>
        <v>2163.2750000000001</v>
      </c>
      <c r="P295" s="32" t="s">
        <v>387</v>
      </c>
    </row>
    <row r="296" spans="1:16" s="32" customFormat="1" x14ac:dyDescent="0.2">
      <c r="A296" s="24">
        <v>4</v>
      </c>
      <c r="B296" s="25">
        <v>886</v>
      </c>
      <c r="C296" s="26" t="s">
        <v>388</v>
      </c>
      <c r="D296" s="27">
        <v>1666</v>
      </c>
      <c r="E296" s="28">
        <v>2218295.6800000002</v>
      </c>
      <c r="F296" s="29">
        <v>8775</v>
      </c>
      <c r="G296" s="30">
        <v>6156271.8099999996</v>
      </c>
      <c r="H296" s="27">
        <v>86</v>
      </c>
      <c r="I296" s="28">
        <v>336928.75</v>
      </c>
      <c r="J296" s="29">
        <v>89</v>
      </c>
      <c r="K296" s="30">
        <v>359434.44</v>
      </c>
      <c r="L296" s="31">
        <f t="shared" si="16"/>
        <v>1331.5100120048021</v>
      </c>
      <c r="M296" s="30">
        <f t="shared" si="17"/>
        <v>701.56943703703701</v>
      </c>
      <c r="N296" s="31">
        <f t="shared" si="18"/>
        <v>3917.7761627906975</v>
      </c>
      <c r="O296" s="28">
        <f t="shared" si="19"/>
        <v>4038.5892134831461</v>
      </c>
      <c r="P296" s="32" t="s">
        <v>389</v>
      </c>
    </row>
    <row r="297" spans="1:16" s="32" customFormat="1" x14ac:dyDescent="0.2">
      <c r="A297" s="24">
        <v>6</v>
      </c>
      <c r="B297" s="25">
        <v>887</v>
      </c>
      <c r="C297" s="26" t="s">
        <v>390</v>
      </c>
      <c r="D297" s="27">
        <v>868</v>
      </c>
      <c r="E297" s="28">
        <v>1166504.74</v>
      </c>
      <c r="F297" s="29">
        <v>3254</v>
      </c>
      <c r="G297" s="30">
        <v>2377118.38</v>
      </c>
      <c r="H297" s="27">
        <v>38</v>
      </c>
      <c r="I297" s="28">
        <v>64025.440000000002</v>
      </c>
      <c r="J297" s="29">
        <v>30</v>
      </c>
      <c r="K297" s="30">
        <v>136600.53</v>
      </c>
      <c r="L297" s="31">
        <f t="shared" si="16"/>
        <v>1343.899470046083</v>
      </c>
      <c r="M297" s="30">
        <f t="shared" si="17"/>
        <v>730.52193607867241</v>
      </c>
      <c r="N297" s="31">
        <f t="shared" si="18"/>
        <v>1684.88</v>
      </c>
      <c r="O297" s="28">
        <f t="shared" si="19"/>
        <v>4553.3509999999997</v>
      </c>
      <c r="P297" s="32" t="s">
        <v>390</v>
      </c>
    </row>
    <row r="298" spans="1:16" s="32" customFormat="1" x14ac:dyDescent="0.2">
      <c r="A298" s="24">
        <v>17</v>
      </c>
      <c r="B298" s="25">
        <v>889</v>
      </c>
      <c r="C298" s="26" t="s">
        <v>391</v>
      </c>
      <c r="D298" s="27">
        <v>471</v>
      </c>
      <c r="E298" s="28">
        <v>553941.12</v>
      </c>
      <c r="F298" s="29">
        <v>1853</v>
      </c>
      <c r="G298" s="30">
        <v>1172121.07</v>
      </c>
      <c r="H298" s="27">
        <v>15</v>
      </c>
      <c r="I298" s="28">
        <v>31119.200000000001</v>
      </c>
      <c r="J298" s="29">
        <v>21</v>
      </c>
      <c r="K298" s="30">
        <v>120229.86</v>
      </c>
      <c r="L298" s="31">
        <f t="shared" si="16"/>
        <v>1176.095796178344</v>
      </c>
      <c r="M298" s="30">
        <f t="shared" si="17"/>
        <v>632.55319481921208</v>
      </c>
      <c r="N298" s="31">
        <f t="shared" si="18"/>
        <v>2074.6133333333332</v>
      </c>
      <c r="O298" s="28">
        <f t="shared" si="19"/>
        <v>5725.2314285714283</v>
      </c>
      <c r="P298" s="32" t="s">
        <v>391</v>
      </c>
    </row>
    <row r="299" spans="1:16" s="32" customFormat="1" x14ac:dyDescent="0.2">
      <c r="A299" s="24">
        <v>19</v>
      </c>
      <c r="B299" s="25">
        <v>890</v>
      </c>
      <c r="C299" s="26" t="s">
        <v>392</v>
      </c>
      <c r="D299" s="27">
        <v>282</v>
      </c>
      <c r="E299" s="28">
        <v>414829.8</v>
      </c>
      <c r="F299" s="29">
        <v>790</v>
      </c>
      <c r="G299" s="30">
        <v>667780.81999999995</v>
      </c>
      <c r="H299" s="27">
        <v>16</v>
      </c>
      <c r="I299" s="28">
        <v>76456.05</v>
      </c>
      <c r="J299" s="29">
        <v>24</v>
      </c>
      <c r="K299" s="30">
        <v>47742.22</v>
      </c>
      <c r="L299" s="31">
        <f t="shared" si="16"/>
        <v>1471.0276595744681</v>
      </c>
      <c r="M299" s="30">
        <f t="shared" si="17"/>
        <v>845.29217721518978</v>
      </c>
      <c r="N299" s="31">
        <f t="shared" si="18"/>
        <v>4778.5031250000002</v>
      </c>
      <c r="O299" s="28">
        <f t="shared" si="19"/>
        <v>1989.2591666666667</v>
      </c>
      <c r="P299" s="32" t="s">
        <v>392</v>
      </c>
    </row>
    <row r="300" spans="1:16" s="32" customFormat="1" x14ac:dyDescent="0.2">
      <c r="A300" s="24">
        <v>13</v>
      </c>
      <c r="B300" s="25">
        <v>892</v>
      </c>
      <c r="C300" s="26" t="s">
        <v>393</v>
      </c>
      <c r="D300" s="27">
        <v>480</v>
      </c>
      <c r="E300" s="28">
        <v>722576.46</v>
      </c>
      <c r="F300" s="29">
        <v>2084</v>
      </c>
      <c r="G300" s="30">
        <v>1491733.09</v>
      </c>
      <c r="H300" s="27">
        <v>19</v>
      </c>
      <c r="I300" s="28">
        <v>65692.149999999994</v>
      </c>
      <c r="J300" s="29">
        <v>27</v>
      </c>
      <c r="K300" s="30">
        <v>81341.119999999995</v>
      </c>
      <c r="L300" s="31">
        <f t="shared" si="16"/>
        <v>1505.3676249999999</v>
      </c>
      <c r="M300" s="30">
        <f t="shared" si="17"/>
        <v>715.80282629558542</v>
      </c>
      <c r="N300" s="31">
        <f t="shared" si="18"/>
        <v>3457.4815789473682</v>
      </c>
      <c r="O300" s="28">
        <f t="shared" si="19"/>
        <v>3012.6340740740739</v>
      </c>
      <c r="P300" s="32" t="s">
        <v>393</v>
      </c>
    </row>
    <row r="301" spans="1:16" s="32" customFormat="1" x14ac:dyDescent="0.2">
      <c r="A301" s="23">
        <v>15</v>
      </c>
      <c r="B301" s="34">
        <v>893</v>
      </c>
      <c r="C301" s="35" t="s">
        <v>394</v>
      </c>
      <c r="D301" s="27">
        <v>1335</v>
      </c>
      <c r="E301" s="28">
        <v>2255887.14</v>
      </c>
      <c r="F301" s="29">
        <v>4747</v>
      </c>
      <c r="G301" s="30">
        <v>3390256.52</v>
      </c>
      <c r="H301" s="27">
        <v>81</v>
      </c>
      <c r="I301" s="28">
        <v>528747.22</v>
      </c>
      <c r="J301" s="29">
        <v>107</v>
      </c>
      <c r="K301" s="30">
        <v>1256216.54</v>
      </c>
      <c r="L301" s="31">
        <f t="shared" si="16"/>
        <v>1689.8031011235955</v>
      </c>
      <c r="M301" s="30">
        <f t="shared" si="17"/>
        <v>714.18928165156944</v>
      </c>
      <c r="N301" s="31">
        <f t="shared" si="18"/>
        <v>6527.7434567901228</v>
      </c>
      <c r="O301" s="28">
        <f t="shared" si="19"/>
        <v>11740.341495327104</v>
      </c>
      <c r="P301" s="32" t="s">
        <v>395</v>
      </c>
    </row>
    <row r="302" spans="1:16" s="32" customFormat="1" x14ac:dyDescent="0.2">
      <c r="A302" s="24">
        <v>2</v>
      </c>
      <c r="B302" s="25">
        <v>895</v>
      </c>
      <c r="C302" s="26" t="s">
        <v>396</v>
      </c>
      <c r="D302" s="27">
        <v>2174</v>
      </c>
      <c r="E302" s="28">
        <v>3110268.23</v>
      </c>
      <c r="F302" s="29">
        <v>10741</v>
      </c>
      <c r="G302" s="30">
        <v>7162690.2199999997</v>
      </c>
      <c r="H302" s="27">
        <v>150</v>
      </c>
      <c r="I302" s="28">
        <v>606343.79</v>
      </c>
      <c r="J302" s="29">
        <v>163</v>
      </c>
      <c r="K302" s="30">
        <v>1282724.31</v>
      </c>
      <c r="L302" s="31">
        <f t="shared" si="16"/>
        <v>1430.6661591536338</v>
      </c>
      <c r="M302" s="30">
        <f t="shared" si="17"/>
        <v>666.85506191229865</v>
      </c>
      <c r="N302" s="31">
        <f t="shared" si="18"/>
        <v>4042.2919333333334</v>
      </c>
      <c r="O302" s="28">
        <f t="shared" si="19"/>
        <v>7869.4742944785276</v>
      </c>
      <c r="P302" s="32" t="s">
        <v>397</v>
      </c>
    </row>
    <row r="303" spans="1:16" s="32" customFormat="1" x14ac:dyDescent="0.2">
      <c r="A303" s="24">
        <v>18</v>
      </c>
      <c r="B303" s="25">
        <v>785</v>
      </c>
      <c r="C303" s="26" t="s">
        <v>398</v>
      </c>
      <c r="D303" s="27">
        <v>503</v>
      </c>
      <c r="E303" s="28">
        <v>554384.43000000005</v>
      </c>
      <c r="F303" s="29">
        <v>2162</v>
      </c>
      <c r="G303" s="30">
        <v>1209049.93</v>
      </c>
      <c r="H303" s="27">
        <v>15</v>
      </c>
      <c r="I303" s="28">
        <v>35854.370000000003</v>
      </c>
      <c r="J303" s="29">
        <v>22</v>
      </c>
      <c r="K303" s="30">
        <v>18239.04</v>
      </c>
      <c r="L303" s="31">
        <f t="shared" si="16"/>
        <v>1102.1559244532805</v>
      </c>
      <c r="M303" s="30">
        <f t="shared" si="17"/>
        <v>559.22753469010172</v>
      </c>
      <c r="N303" s="31">
        <f t="shared" si="18"/>
        <v>2390.2913333333336</v>
      </c>
      <c r="O303" s="28">
        <f t="shared" si="19"/>
        <v>829.0472727272728</v>
      </c>
      <c r="P303" s="32" t="s">
        <v>398</v>
      </c>
    </row>
    <row r="304" spans="1:16" s="32" customFormat="1" x14ac:dyDescent="0.2">
      <c r="A304" s="24">
        <v>15</v>
      </c>
      <c r="B304" s="25">
        <v>905</v>
      </c>
      <c r="C304" s="26" t="s">
        <v>399</v>
      </c>
      <c r="D304" s="27">
        <v>7969</v>
      </c>
      <c r="E304" s="28">
        <v>10319724.880000001</v>
      </c>
      <c r="F304" s="29">
        <v>45409</v>
      </c>
      <c r="G304" s="30">
        <v>27969386.260000002</v>
      </c>
      <c r="H304" s="27">
        <v>449</v>
      </c>
      <c r="I304" s="28">
        <v>2969186.76</v>
      </c>
      <c r="J304" s="29">
        <v>526</v>
      </c>
      <c r="K304" s="30">
        <v>10591723.279999999</v>
      </c>
      <c r="L304" s="31">
        <f t="shared" si="16"/>
        <v>1294.9836717279459</v>
      </c>
      <c r="M304" s="30">
        <f t="shared" si="17"/>
        <v>615.94367328062719</v>
      </c>
      <c r="N304" s="31">
        <f t="shared" si="18"/>
        <v>6612.8881069042309</v>
      </c>
      <c r="O304" s="28">
        <f t="shared" si="19"/>
        <v>20136.356045627374</v>
      </c>
      <c r="P304" s="32" t="s">
        <v>400</v>
      </c>
    </row>
    <row r="305" spans="1:16" s="32" customFormat="1" x14ac:dyDescent="0.2">
      <c r="A305" s="24">
        <v>6</v>
      </c>
      <c r="B305" s="25">
        <v>908</v>
      </c>
      <c r="C305" s="26" t="s">
        <v>401</v>
      </c>
      <c r="D305" s="27">
        <v>2449</v>
      </c>
      <c r="E305" s="28">
        <v>2889877.98</v>
      </c>
      <c r="F305" s="29">
        <v>14158</v>
      </c>
      <c r="G305" s="30">
        <v>9018156.9000000004</v>
      </c>
      <c r="H305" s="27">
        <v>119</v>
      </c>
      <c r="I305" s="28">
        <v>683218.13</v>
      </c>
      <c r="J305" s="29">
        <v>87</v>
      </c>
      <c r="K305" s="30">
        <v>287047.86</v>
      </c>
      <c r="L305" s="31">
        <f t="shared" si="16"/>
        <v>1180.0236749693752</v>
      </c>
      <c r="M305" s="30">
        <f t="shared" si="17"/>
        <v>636.96545416019217</v>
      </c>
      <c r="N305" s="31">
        <f t="shared" si="18"/>
        <v>5741.3288235294121</v>
      </c>
      <c r="O305" s="28">
        <f t="shared" si="19"/>
        <v>3299.4006896551723</v>
      </c>
      <c r="P305" s="32" t="s">
        <v>401</v>
      </c>
    </row>
    <row r="306" spans="1:16" s="32" customFormat="1" x14ac:dyDescent="0.2">
      <c r="A306" s="24">
        <v>12</v>
      </c>
      <c r="B306" s="25">
        <v>911</v>
      </c>
      <c r="C306" s="26" t="s">
        <v>402</v>
      </c>
      <c r="D306" s="27">
        <v>364</v>
      </c>
      <c r="E306" s="28">
        <v>384260.5</v>
      </c>
      <c r="F306" s="29">
        <v>1649</v>
      </c>
      <c r="G306" s="30">
        <v>1017791.37</v>
      </c>
      <c r="H306" s="27">
        <v>14</v>
      </c>
      <c r="I306" s="28">
        <v>5698.84</v>
      </c>
      <c r="J306" s="29">
        <v>16</v>
      </c>
      <c r="K306" s="30">
        <v>52409.35</v>
      </c>
      <c r="L306" s="31">
        <f t="shared" si="16"/>
        <v>1055.6607142857142</v>
      </c>
      <c r="M306" s="30">
        <f t="shared" si="17"/>
        <v>617.2173256519103</v>
      </c>
      <c r="N306" s="31">
        <f t="shared" si="18"/>
        <v>407.06</v>
      </c>
      <c r="O306" s="28">
        <f t="shared" si="19"/>
        <v>3275.5843749999999</v>
      </c>
      <c r="P306" s="32" t="s">
        <v>402</v>
      </c>
    </row>
    <row r="307" spans="1:16" s="32" customFormat="1" x14ac:dyDescent="0.2">
      <c r="A307" s="24">
        <v>1</v>
      </c>
      <c r="B307" s="25">
        <v>92</v>
      </c>
      <c r="C307" s="26" t="s">
        <v>403</v>
      </c>
      <c r="D307" s="27">
        <v>26438</v>
      </c>
      <c r="E307" s="28">
        <v>37115017.409999996</v>
      </c>
      <c r="F307" s="29">
        <v>138738</v>
      </c>
      <c r="G307" s="30">
        <v>89474723.019999996</v>
      </c>
      <c r="H307" s="27">
        <v>1503</v>
      </c>
      <c r="I307" s="28">
        <v>8239334.9800000004</v>
      </c>
      <c r="J307" s="29">
        <v>1561</v>
      </c>
      <c r="K307" s="30">
        <v>22650535.239999998</v>
      </c>
      <c r="L307" s="31">
        <f t="shared" si="16"/>
        <v>1403.8511767153338</v>
      </c>
      <c r="M307" s="30">
        <f t="shared" si="17"/>
        <v>644.91864536031937</v>
      </c>
      <c r="N307" s="31">
        <f t="shared" si="18"/>
        <v>5481.9261343978715</v>
      </c>
      <c r="O307" s="28">
        <f t="shared" si="19"/>
        <v>14510.272415118512</v>
      </c>
      <c r="P307" s="32" t="s">
        <v>404</v>
      </c>
    </row>
    <row r="308" spans="1:16" s="32" customFormat="1" x14ac:dyDescent="0.2">
      <c r="A308" s="24">
        <v>11</v>
      </c>
      <c r="B308" s="25">
        <v>915</v>
      </c>
      <c r="C308" s="26" t="s">
        <v>405</v>
      </c>
      <c r="D308" s="27">
        <v>2975</v>
      </c>
      <c r="E308" s="28">
        <v>2784076.38</v>
      </c>
      <c r="F308" s="29">
        <v>14916</v>
      </c>
      <c r="G308" s="30">
        <v>7228657.2800000003</v>
      </c>
      <c r="H308" s="27">
        <v>151</v>
      </c>
      <c r="I308" s="28">
        <v>489725</v>
      </c>
      <c r="J308" s="29">
        <v>145</v>
      </c>
      <c r="K308" s="30">
        <v>568940.49</v>
      </c>
      <c r="L308" s="31">
        <f t="shared" si="16"/>
        <v>935.82399327731093</v>
      </c>
      <c r="M308" s="30">
        <f t="shared" si="17"/>
        <v>484.6243818718155</v>
      </c>
      <c r="N308" s="31">
        <f t="shared" si="18"/>
        <v>3243.2119205298013</v>
      </c>
      <c r="O308" s="28">
        <f t="shared" si="19"/>
        <v>3923.7275172413792</v>
      </c>
      <c r="P308" s="32" t="s">
        <v>405</v>
      </c>
    </row>
    <row r="309" spans="1:16" s="32" customFormat="1" x14ac:dyDescent="0.2">
      <c r="A309" s="24">
        <v>2</v>
      </c>
      <c r="B309" s="25">
        <v>918</v>
      </c>
      <c r="C309" s="26" t="s">
        <v>406</v>
      </c>
      <c r="D309" s="27">
        <v>397</v>
      </c>
      <c r="E309" s="28">
        <v>690631.92</v>
      </c>
      <c r="F309" s="29">
        <v>1545</v>
      </c>
      <c r="G309" s="30">
        <v>1265843.45</v>
      </c>
      <c r="H309" s="27">
        <v>18</v>
      </c>
      <c r="I309" s="28">
        <v>44864.3</v>
      </c>
      <c r="J309" s="29">
        <v>41</v>
      </c>
      <c r="K309" s="30">
        <v>160833.21</v>
      </c>
      <c r="L309" s="31">
        <f t="shared" si="16"/>
        <v>1739.6270025188917</v>
      </c>
      <c r="M309" s="30">
        <f t="shared" si="17"/>
        <v>819.31614886731393</v>
      </c>
      <c r="N309" s="31">
        <f t="shared" si="18"/>
        <v>2492.4611111111112</v>
      </c>
      <c r="O309" s="28">
        <f t="shared" si="19"/>
        <v>3922.7612195121951</v>
      </c>
      <c r="P309" s="32" t="s">
        <v>406</v>
      </c>
    </row>
    <row r="310" spans="1:16" s="32" customFormat="1" x14ac:dyDescent="0.2">
      <c r="A310" s="24">
        <v>11</v>
      </c>
      <c r="B310" s="25">
        <v>921</v>
      </c>
      <c r="C310" s="26" t="s">
        <v>407</v>
      </c>
      <c r="D310" s="27">
        <v>380</v>
      </c>
      <c r="E310" s="28">
        <v>463621.07</v>
      </c>
      <c r="F310" s="29">
        <v>1567</v>
      </c>
      <c r="G310" s="30">
        <v>942824.1</v>
      </c>
      <c r="H310" s="27">
        <v>17</v>
      </c>
      <c r="I310" s="28">
        <v>38966.04</v>
      </c>
      <c r="J310" s="29">
        <v>14</v>
      </c>
      <c r="K310" s="30">
        <v>29026.52</v>
      </c>
      <c r="L310" s="31">
        <f t="shared" si="16"/>
        <v>1220.055447368421</v>
      </c>
      <c r="M310" s="30">
        <f t="shared" si="17"/>
        <v>601.67460114869175</v>
      </c>
      <c r="N310" s="31">
        <f t="shared" si="18"/>
        <v>2292.12</v>
      </c>
      <c r="O310" s="28">
        <f t="shared" si="19"/>
        <v>2073.3228571428572</v>
      </c>
      <c r="P310" s="32" t="s">
        <v>407</v>
      </c>
    </row>
    <row r="311" spans="1:16" s="32" customFormat="1" x14ac:dyDescent="0.2">
      <c r="A311" s="24">
        <v>6</v>
      </c>
      <c r="B311" s="25">
        <v>922</v>
      </c>
      <c r="C311" s="26" t="s">
        <v>408</v>
      </c>
      <c r="D311" s="27">
        <v>619</v>
      </c>
      <c r="E311" s="28">
        <v>1077126.8600000001</v>
      </c>
      <c r="F311" s="29">
        <v>2581</v>
      </c>
      <c r="G311" s="30">
        <v>2200733.5299999998</v>
      </c>
      <c r="H311" s="27">
        <v>30</v>
      </c>
      <c r="I311" s="28">
        <v>84730.3</v>
      </c>
      <c r="J311" s="29">
        <v>21</v>
      </c>
      <c r="K311" s="30">
        <v>85188.08</v>
      </c>
      <c r="L311" s="31">
        <f t="shared" si="16"/>
        <v>1740.1080129240713</v>
      </c>
      <c r="M311" s="30">
        <f t="shared" si="17"/>
        <v>852.66700116234006</v>
      </c>
      <c r="N311" s="31">
        <f t="shared" si="18"/>
        <v>2824.3433333333332</v>
      </c>
      <c r="O311" s="28">
        <f t="shared" si="19"/>
        <v>4056.5752380952381</v>
      </c>
      <c r="P311" s="32" t="s">
        <v>408</v>
      </c>
    </row>
    <row r="312" spans="1:16" s="32" customFormat="1" x14ac:dyDescent="0.2">
      <c r="A312" s="24">
        <v>16</v>
      </c>
      <c r="B312" s="25">
        <v>924</v>
      </c>
      <c r="C312" s="26" t="s">
        <v>409</v>
      </c>
      <c r="D312" s="27">
        <v>639</v>
      </c>
      <c r="E312" s="28">
        <v>1146437.22</v>
      </c>
      <c r="F312" s="29">
        <v>2098</v>
      </c>
      <c r="G312" s="30">
        <v>1440647.11</v>
      </c>
      <c r="H312" s="27">
        <v>35</v>
      </c>
      <c r="I312" s="28">
        <v>124138.97</v>
      </c>
      <c r="J312" s="29">
        <v>28</v>
      </c>
      <c r="K312" s="30">
        <v>72912.61</v>
      </c>
      <c r="L312" s="31">
        <f t="shared" si="16"/>
        <v>1794.111455399061</v>
      </c>
      <c r="M312" s="30">
        <f t="shared" si="17"/>
        <v>686.6764108674929</v>
      </c>
      <c r="N312" s="31">
        <f t="shared" si="18"/>
        <v>3546.8277142857141</v>
      </c>
      <c r="O312" s="28">
        <f t="shared" si="19"/>
        <v>2604.0217857142857</v>
      </c>
      <c r="P312" s="32" t="s">
        <v>410</v>
      </c>
    </row>
    <row r="313" spans="1:16" s="32" customFormat="1" x14ac:dyDescent="0.2">
      <c r="A313" s="24">
        <v>11</v>
      </c>
      <c r="B313" s="25">
        <v>925</v>
      </c>
      <c r="C313" s="26" t="s">
        <v>411</v>
      </c>
      <c r="D313" s="27">
        <v>601</v>
      </c>
      <c r="E313" s="28">
        <v>888307.1</v>
      </c>
      <c r="F313" s="29">
        <v>2507</v>
      </c>
      <c r="G313" s="30">
        <v>1696134.7</v>
      </c>
      <c r="H313" s="27">
        <v>26</v>
      </c>
      <c r="I313" s="28">
        <v>186433.05</v>
      </c>
      <c r="J313" s="29">
        <v>31</v>
      </c>
      <c r="K313" s="30">
        <v>114509.91</v>
      </c>
      <c r="L313" s="31">
        <f t="shared" si="16"/>
        <v>1478.0484193011646</v>
      </c>
      <c r="M313" s="30">
        <f t="shared" si="17"/>
        <v>676.55951336258477</v>
      </c>
      <c r="N313" s="31">
        <f t="shared" si="18"/>
        <v>7170.501923076923</v>
      </c>
      <c r="O313" s="28">
        <f t="shared" si="19"/>
        <v>3693.8680645161289</v>
      </c>
      <c r="P313" s="32" t="s">
        <v>411</v>
      </c>
    </row>
    <row r="314" spans="1:16" s="32" customFormat="1" x14ac:dyDescent="0.2">
      <c r="A314" s="24">
        <v>1</v>
      </c>
      <c r="B314" s="25">
        <v>927</v>
      </c>
      <c r="C314" s="26" t="s">
        <v>412</v>
      </c>
      <c r="D314" s="27">
        <v>4145</v>
      </c>
      <c r="E314" s="28">
        <v>7083364.0800000001</v>
      </c>
      <c r="F314" s="29">
        <v>17390</v>
      </c>
      <c r="G314" s="30">
        <v>13661627.130000001</v>
      </c>
      <c r="H314" s="27">
        <v>262</v>
      </c>
      <c r="I314" s="28">
        <v>925547.35</v>
      </c>
      <c r="J314" s="29">
        <v>255</v>
      </c>
      <c r="K314" s="30">
        <v>822404.33</v>
      </c>
      <c r="L314" s="31">
        <f t="shared" si="16"/>
        <v>1708.8936260554885</v>
      </c>
      <c r="M314" s="30">
        <f t="shared" si="17"/>
        <v>785.60248016101207</v>
      </c>
      <c r="N314" s="31">
        <f t="shared" si="18"/>
        <v>3532.6234732824428</v>
      </c>
      <c r="O314" s="28">
        <f t="shared" si="19"/>
        <v>3225.1150196078429</v>
      </c>
      <c r="P314" s="32" t="s">
        <v>413</v>
      </c>
    </row>
    <row r="315" spans="1:16" s="32" customFormat="1" x14ac:dyDescent="0.2">
      <c r="A315" s="24">
        <v>13</v>
      </c>
      <c r="B315" s="25">
        <v>931</v>
      </c>
      <c r="C315" s="26" t="s">
        <v>414</v>
      </c>
      <c r="D315" s="27">
        <v>1134</v>
      </c>
      <c r="E315" s="28">
        <v>1375673.19</v>
      </c>
      <c r="F315" s="29">
        <v>4613</v>
      </c>
      <c r="G315" s="30">
        <v>2693194.44</v>
      </c>
      <c r="H315" s="27">
        <v>56</v>
      </c>
      <c r="I315" s="28">
        <v>189008.28</v>
      </c>
      <c r="J315" s="29">
        <v>59</v>
      </c>
      <c r="K315" s="30">
        <v>137313.75</v>
      </c>
      <c r="L315" s="31">
        <f t="shared" si="16"/>
        <v>1213.1156878306879</v>
      </c>
      <c r="M315" s="30">
        <f t="shared" si="17"/>
        <v>583.82710600476912</v>
      </c>
      <c r="N315" s="31">
        <f t="shared" si="18"/>
        <v>3375.147857142857</v>
      </c>
      <c r="O315" s="28">
        <f t="shared" si="19"/>
        <v>2327.351694915254</v>
      </c>
      <c r="P315" s="32" t="s">
        <v>414</v>
      </c>
    </row>
    <row r="316" spans="1:16" s="32" customFormat="1" x14ac:dyDescent="0.2">
      <c r="A316" s="24">
        <v>14</v>
      </c>
      <c r="B316" s="25">
        <v>934</v>
      </c>
      <c r="C316" s="26" t="s">
        <v>415</v>
      </c>
      <c r="D316" s="27">
        <v>541</v>
      </c>
      <c r="E316" s="28">
        <v>575586.12</v>
      </c>
      <c r="F316" s="29">
        <v>1963</v>
      </c>
      <c r="G316" s="30">
        <v>1271455.43</v>
      </c>
      <c r="H316" s="27">
        <v>32</v>
      </c>
      <c r="I316" s="28">
        <v>184403.52</v>
      </c>
      <c r="J316" s="29">
        <v>30</v>
      </c>
      <c r="K316" s="30">
        <v>186469.99</v>
      </c>
      <c r="L316" s="31">
        <f t="shared" si="16"/>
        <v>1063.9299815157117</v>
      </c>
      <c r="M316" s="30">
        <f t="shared" si="17"/>
        <v>647.71035659704535</v>
      </c>
      <c r="N316" s="31">
        <f t="shared" si="18"/>
        <v>5762.61</v>
      </c>
      <c r="O316" s="28">
        <f t="shared" si="19"/>
        <v>6215.6663333333327</v>
      </c>
      <c r="P316" s="32" t="s">
        <v>415</v>
      </c>
    </row>
    <row r="317" spans="1:16" s="32" customFormat="1" x14ac:dyDescent="0.2">
      <c r="A317" s="24">
        <v>8</v>
      </c>
      <c r="B317" s="25">
        <v>935</v>
      </c>
      <c r="C317" s="26" t="s">
        <v>416</v>
      </c>
      <c r="D317" s="27">
        <v>485</v>
      </c>
      <c r="E317" s="28">
        <v>682975.72</v>
      </c>
      <c r="F317" s="29">
        <v>2314</v>
      </c>
      <c r="G317" s="30">
        <v>1636316.15</v>
      </c>
      <c r="H317" s="27">
        <v>34</v>
      </c>
      <c r="I317" s="28">
        <v>77767.149999999994</v>
      </c>
      <c r="J317" s="29">
        <v>16</v>
      </c>
      <c r="K317" s="30">
        <v>94072.65</v>
      </c>
      <c r="L317" s="31">
        <f t="shared" si="16"/>
        <v>1408.1973608247422</v>
      </c>
      <c r="M317" s="30">
        <f t="shared" si="17"/>
        <v>707.13748919619707</v>
      </c>
      <c r="N317" s="31">
        <f t="shared" si="18"/>
        <v>2287.2691176470585</v>
      </c>
      <c r="O317" s="28">
        <f t="shared" si="19"/>
        <v>5879.5406249999996</v>
      </c>
      <c r="P317" s="32" t="s">
        <v>416</v>
      </c>
    </row>
    <row r="318" spans="1:16" s="32" customFormat="1" x14ac:dyDescent="0.2">
      <c r="A318" s="24">
        <v>6</v>
      </c>
      <c r="B318" s="25">
        <v>936</v>
      </c>
      <c r="C318" s="26" t="s">
        <v>417</v>
      </c>
      <c r="D318" s="27">
        <v>1044</v>
      </c>
      <c r="E318" s="28">
        <v>1562648.41</v>
      </c>
      <c r="F318" s="29">
        <v>4988</v>
      </c>
      <c r="G318" s="30">
        <v>3026188.29</v>
      </c>
      <c r="H318" s="27">
        <v>55</v>
      </c>
      <c r="I318" s="28">
        <v>136718.29</v>
      </c>
      <c r="J318" s="29">
        <v>44</v>
      </c>
      <c r="K318" s="30">
        <v>200877.61</v>
      </c>
      <c r="L318" s="31">
        <f t="shared" si="16"/>
        <v>1496.7896647509579</v>
      </c>
      <c r="M318" s="30">
        <f t="shared" si="17"/>
        <v>606.69372293504409</v>
      </c>
      <c r="N318" s="31">
        <f t="shared" si="18"/>
        <v>2485.7870909090911</v>
      </c>
      <c r="O318" s="28">
        <f t="shared" si="19"/>
        <v>4565.4002272727266</v>
      </c>
      <c r="P318" s="32" t="s">
        <v>418</v>
      </c>
    </row>
    <row r="319" spans="1:16" s="32" customFormat="1" x14ac:dyDescent="0.2">
      <c r="A319" s="24">
        <v>21</v>
      </c>
      <c r="B319" s="25">
        <v>941</v>
      </c>
      <c r="C319" s="26" t="s">
        <v>419</v>
      </c>
      <c r="D319" s="27">
        <v>67</v>
      </c>
      <c r="E319" s="28">
        <v>229740.78</v>
      </c>
      <c r="F319" s="29">
        <v>280</v>
      </c>
      <c r="G319" s="30">
        <v>205187.72</v>
      </c>
      <c r="H319" s="27">
        <v>7</v>
      </c>
      <c r="I319" s="28">
        <v>12030.72</v>
      </c>
      <c r="J319" s="29">
        <v>4</v>
      </c>
      <c r="K319" s="30">
        <v>3877.22</v>
      </c>
      <c r="L319" s="31">
        <f t="shared" si="16"/>
        <v>3428.9668656716417</v>
      </c>
      <c r="M319" s="30">
        <f t="shared" si="17"/>
        <v>732.81328571428571</v>
      </c>
      <c r="N319" s="31">
        <f t="shared" si="18"/>
        <v>1718.6742857142856</v>
      </c>
      <c r="O319" s="28">
        <f t="shared" si="19"/>
        <v>969.30499999999995</v>
      </c>
      <c r="P319" s="32" t="s">
        <v>419</v>
      </c>
    </row>
    <row r="320" spans="1:16" s="32" customFormat="1" x14ac:dyDescent="0.2">
      <c r="A320" s="24">
        <v>15</v>
      </c>
      <c r="B320" s="25">
        <v>946</v>
      </c>
      <c r="C320" s="26" t="s">
        <v>420</v>
      </c>
      <c r="D320" s="27">
        <v>1267</v>
      </c>
      <c r="E320" s="28">
        <v>1955033.62</v>
      </c>
      <c r="F320" s="29">
        <v>4221</v>
      </c>
      <c r="G320" s="30">
        <v>3046308.52</v>
      </c>
      <c r="H320" s="27">
        <v>81</v>
      </c>
      <c r="I320" s="28">
        <v>261425.54</v>
      </c>
      <c r="J320" s="29">
        <v>102</v>
      </c>
      <c r="K320" s="30">
        <v>493302.47</v>
      </c>
      <c r="L320" s="31">
        <f t="shared" si="16"/>
        <v>1543.0415311760064</v>
      </c>
      <c r="M320" s="30">
        <f t="shared" si="17"/>
        <v>721.70303719497747</v>
      </c>
      <c r="N320" s="31">
        <f t="shared" si="18"/>
        <v>3227.4758024691359</v>
      </c>
      <c r="O320" s="28">
        <f t="shared" si="19"/>
        <v>4836.2987254901955</v>
      </c>
      <c r="P320" s="32" t="s">
        <v>421</v>
      </c>
    </row>
    <row r="321" spans="1:16" s="32" customFormat="1" x14ac:dyDescent="0.2">
      <c r="A321" s="24">
        <v>19</v>
      </c>
      <c r="B321" s="25">
        <v>976</v>
      </c>
      <c r="C321" s="26" t="s">
        <v>422</v>
      </c>
      <c r="D321" s="27">
        <v>705</v>
      </c>
      <c r="E321" s="28">
        <v>1046727.2</v>
      </c>
      <c r="F321" s="29">
        <v>3087</v>
      </c>
      <c r="G321" s="30">
        <v>1973669.93</v>
      </c>
      <c r="H321" s="27">
        <v>19</v>
      </c>
      <c r="I321" s="28">
        <v>139719.79999999999</v>
      </c>
      <c r="J321" s="29">
        <v>43</v>
      </c>
      <c r="K321" s="30">
        <v>158531.35</v>
      </c>
      <c r="L321" s="31">
        <f t="shared" si="16"/>
        <v>1484.7194326241133</v>
      </c>
      <c r="M321" s="30">
        <f t="shared" si="17"/>
        <v>639.34885973436997</v>
      </c>
      <c r="N321" s="31">
        <f t="shared" si="18"/>
        <v>7353.6736842105256</v>
      </c>
      <c r="O321" s="28">
        <f t="shared" si="19"/>
        <v>3686.775581395349</v>
      </c>
      <c r="P321" s="32" t="s">
        <v>423</v>
      </c>
    </row>
    <row r="322" spans="1:16" s="32" customFormat="1" x14ac:dyDescent="0.2">
      <c r="A322" s="24">
        <v>17</v>
      </c>
      <c r="B322" s="25">
        <v>977</v>
      </c>
      <c r="C322" s="26" t="s">
        <v>424</v>
      </c>
      <c r="D322" s="27">
        <v>1915</v>
      </c>
      <c r="E322" s="28">
        <v>2141927.56</v>
      </c>
      <c r="F322" s="29">
        <v>9252</v>
      </c>
      <c r="G322" s="30">
        <v>6060793.1399999997</v>
      </c>
      <c r="H322" s="27">
        <v>97</v>
      </c>
      <c r="I322" s="28">
        <v>904912.72</v>
      </c>
      <c r="J322" s="29">
        <v>95</v>
      </c>
      <c r="K322" s="30">
        <v>562923.31000000006</v>
      </c>
      <c r="L322" s="31">
        <f t="shared" si="16"/>
        <v>1118.5000313315927</v>
      </c>
      <c r="M322" s="30">
        <f t="shared" si="17"/>
        <v>655.07924124513613</v>
      </c>
      <c r="N322" s="31">
        <f t="shared" si="18"/>
        <v>9328.9971134020616</v>
      </c>
      <c r="O322" s="28">
        <f t="shared" si="19"/>
        <v>5925.5085263157898</v>
      </c>
      <c r="P322" s="32" t="s">
        <v>424</v>
      </c>
    </row>
    <row r="323" spans="1:16" s="32" customFormat="1" x14ac:dyDescent="0.2">
      <c r="A323" s="24">
        <v>6</v>
      </c>
      <c r="B323" s="25">
        <v>980</v>
      </c>
      <c r="C323" s="26" t="s">
        <v>425</v>
      </c>
      <c r="D323" s="27">
        <v>4032</v>
      </c>
      <c r="E323" s="28">
        <v>5744937.1100000003</v>
      </c>
      <c r="F323" s="29">
        <v>19391</v>
      </c>
      <c r="G323" s="30">
        <v>14024462.880000001</v>
      </c>
      <c r="H323" s="27">
        <v>219</v>
      </c>
      <c r="I323" s="28">
        <v>1637785.83</v>
      </c>
      <c r="J323" s="29">
        <v>203</v>
      </c>
      <c r="K323" s="30">
        <v>600946</v>
      </c>
      <c r="L323" s="31">
        <f t="shared" si="16"/>
        <v>1424.8355927579366</v>
      </c>
      <c r="M323" s="30">
        <f t="shared" si="17"/>
        <v>723.24598421948326</v>
      </c>
      <c r="N323" s="31">
        <f t="shared" si="18"/>
        <v>7478.4741095890413</v>
      </c>
      <c r="O323" s="28">
        <f t="shared" si="19"/>
        <v>2960.3251231527092</v>
      </c>
      <c r="P323" s="32" t="s">
        <v>425</v>
      </c>
    </row>
    <row r="324" spans="1:16" s="32" customFormat="1" x14ac:dyDescent="0.2">
      <c r="A324" s="24">
        <v>5</v>
      </c>
      <c r="B324" s="25">
        <v>981</v>
      </c>
      <c r="C324" s="26" t="s">
        <v>426</v>
      </c>
      <c r="D324" s="27">
        <v>450</v>
      </c>
      <c r="E324" s="28">
        <v>524537.59999999998</v>
      </c>
      <c r="F324" s="29">
        <v>1582</v>
      </c>
      <c r="G324" s="30">
        <v>1253089.3600000001</v>
      </c>
      <c r="H324" s="27">
        <v>8</v>
      </c>
      <c r="I324" s="28">
        <v>22318.01</v>
      </c>
      <c r="J324" s="29">
        <v>25</v>
      </c>
      <c r="K324" s="30">
        <v>58372.65</v>
      </c>
      <c r="L324" s="31">
        <f t="shared" si="16"/>
        <v>1165.6391111111111</v>
      </c>
      <c r="M324" s="30">
        <f t="shared" si="17"/>
        <v>792.0918836915298</v>
      </c>
      <c r="N324" s="31">
        <f t="shared" si="18"/>
        <v>2789.7512499999998</v>
      </c>
      <c r="O324" s="28">
        <f t="shared" si="19"/>
        <v>2334.9059999999999</v>
      </c>
      <c r="P324" s="32" t="s">
        <v>426</v>
      </c>
    </row>
    <row r="325" spans="1:16" s="32" customFormat="1" x14ac:dyDescent="0.2">
      <c r="A325" s="24">
        <v>14</v>
      </c>
      <c r="B325" s="25">
        <v>989</v>
      </c>
      <c r="C325" s="26" t="s">
        <v>427</v>
      </c>
      <c r="D325" s="27">
        <v>820</v>
      </c>
      <c r="E325" s="28">
        <v>1172004.51</v>
      </c>
      <c r="F325" s="29">
        <v>4226</v>
      </c>
      <c r="G325" s="30">
        <v>2705435.27</v>
      </c>
      <c r="H325" s="27">
        <v>36</v>
      </c>
      <c r="I325" s="28">
        <v>66541.039999999994</v>
      </c>
      <c r="J325" s="29">
        <v>33</v>
      </c>
      <c r="K325" s="30">
        <v>131471</v>
      </c>
      <c r="L325" s="31">
        <f t="shared" si="16"/>
        <v>1429.2737926829268</v>
      </c>
      <c r="M325" s="30">
        <f t="shared" si="17"/>
        <v>640.18818504495982</v>
      </c>
      <c r="N325" s="31">
        <f t="shared" si="18"/>
        <v>1848.362222222222</v>
      </c>
      <c r="O325" s="28">
        <f t="shared" si="19"/>
        <v>3983.969696969697</v>
      </c>
      <c r="P325" s="32" t="s">
        <v>428</v>
      </c>
    </row>
    <row r="326" spans="1:16" s="32" customFormat="1" x14ac:dyDescent="0.2">
      <c r="A326" s="36">
        <v>13</v>
      </c>
      <c r="B326" s="37">
        <v>992</v>
      </c>
      <c r="C326" s="38" t="s">
        <v>429</v>
      </c>
      <c r="D326" s="39">
        <v>2679</v>
      </c>
      <c r="E326" s="40">
        <v>2890229.1</v>
      </c>
      <c r="F326" s="41">
        <v>12786</v>
      </c>
      <c r="G326" s="42">
        <v>7829089.1699999999</v>
      </c>
      <c r="H326" s="39">
        <v>102</v>
      </c>
      <c r="I326" s="40">
        <v>374645.74</v>
      </c>
      <c r="J326" s="41">
        <v>94</v>
      </c>
      <c r="K326" s="42">
        <v>246250.51</v>
      </c>
      <c r="L326" s="43">
        <f t="shared" si="16"/>
        <v>1078.846248600224</v>
      </c>
      <c r="M326" s="42">
        <f t="shared" si="17"/>
        <v>612.31731346785546</v>
      </c>
      <c r="N326" s="43">
        <f t="shared" si="18"/>
        <v>3672.9974509803919</v>
      </c>
      <c r="O326" s="40">
        <f t="shared" si="19"/>
        <v>2619.6862765957449</v>
      </c>
      <c r="P326" s="32" t="s">
        <v>429</v>
      </c>
    </row>
    <row r="327" spans="1:16" s="32" customFormat="1" x14ac:dyDescent="0.2">
      <c r="A327" s="23" t="s">
        <v>430</v>
      </c>
      <c r="B327" s="25"/>
      <c r="C327" s="26"/>
      <c r="D327" s="27">
        <v>746512</v>
      </c>
      <c r="E327" s="30">
        <v>1162459723.7200005</v>
      </c>
      <c r="F327" s="27">
        <v>3609063</v>
      </c>
      <c r="G327" s="28">
        <v>2372425774.9799995</v>
      </c>
      <c r="H327" s="29">
        <v>50307</v>
      </c>
      <c r="I327" s="28">
        <v>357342171.37999988</v>
      </c>
      <c r="J327" s="29">
        <v>47196</v>
      </c>
      <c r="K327" s="30">
        <v>421286358.59000051</v>
      </c>
      <c r="L327" s="31">
        <f>SUM(E327/D327)</f>
        <v>1557.1882618363811</v>
      </c>
      <c r="M327" s="30">
        <f>SUM(G327/F327)</f>
        <v>657.35227536343905</v>
      </c>
      <c r="N327" s="31">
        <f>SUM(I327/H327)</f>
        <v>7103.2295978690818</v>
      </c>
      <c r="O327" s="28">
        <f>SUM(K327/J327)</f>
        <v>8926.3149120688304</v>
      </c>
    </row>
    <row r="328" spans="1:16" s="32" customFormat="1" x14ac:dyDescent="0.2">
      <c r="A328" s="44"/>
      <c r="B328" s="45"/>
      <c r="C328" s="44"/>
      <c r="D328" s="46"/>
      <c r="E328" s="47"/>
      <c r="F328" s="46"/>
      <c r="G328" s="47"/>
      <c r="H328" s="46"/>
      <c r="I328" s="47"/>
      <c r="J328" s="46"/>
      <c r="K328" s="47"/>
      <c r="L328" s="47"/>
      <c r="M328" s="47"/>
      <c r="N328" s="47"/>
      <c r="O328" s="47"/>
    </row>
    <row r="329" spans="1:16" s="32" customFormat="1" x14ac:dyDescent="0.2">
      <c r="A329" s="44"/>
      <c r="B329" s="45"/>
      <c r="C329" s="44"/>
      <c r="D329" s="46"/>
      <c r="E329" s="47"/>
      <c r="F329" s="46"/>
      <c r="G329" s="47"/>
      <c r="H329" s="46"/>
      <c r="I329" s="47"/>
      <c r="J329" s="46"/>
      <c r="K329" s="47"/>
      <c r="L329" s="47"/>
      <c r="M329" s="47"/>
      <c r="N329" s="47"/>
      <c r="O329" s="47"/>
    </row>
    <row r="330" spans="1:16" s="32" customFormat="1" x14ac:dyDescent="0.2">
      <c r="A330" s="44"/>
      <c r="B330" s="45"/>
      <c r="C330" s="44"/>
      <c r="D330" s="46"/>
      <c r="E330" s="47"/>
      <c r="F330" s="46"/>
      <c r="G330" s="47"/>
      <c r="H330" s="46"/>
      <c r="I330" s="47"/>
      <c r="J330" s="46"/>
      <c r="K330" s="47"/>
      <c r="L330" s="47"/>
      <c r="M330" s="47"/>
      <c r="N330" s="47"/>
      <c r="O330" s="47"/>
    </row>
    <row r="331" spans="1:16" s="32" customFormat="1" x14ac:dyDescent="0.2">
      <c r="A331" s="44"/>
      <c r="B331" s="45"/>
      <c r="C331" s="44"/>
      <c r="D331" s="46"/>
      <c r="E331" s="47"/>
      <c r="F331" s="46"/>
      <c r="G331" s="47"/>
      <c r="H331" s="46"/>
      <c r="I331" s="47"/>
      <c r="J331" s="46"/>
      <c r="K331" s="47"/>
      <c r="L331" s="47"/>
      <c r="M331" s="47"/>
      <c r="N331" s="47"/>
      <c r="O331" s="47"/>
    </row>
    <row r="332" spans="1:16" s="32" customFormat="1" x14ac:dyDescent="0.2">
      <c r="A332" s="44"/>
      <c r="B332" s="45"/>
      <c r="C332" s="44"/>
      <c r="D332" s="46"/>
      <c r="E332" s="47"/>
      <c r="F332" s="46"/>
      <c r="G332" s="47"/>
      <c r="H332" s="46"/>
      <c r="I332" s="47"/>
      <c r="J332" s="46"/>
      <c r="K332" s="47"/>
      <c r="L332" s="47"/>
      <c r="M332" s="47"/>
      <c r="N332" s="47"/>
      <c r="O332" s="47"/>
    </row>
    <row r="333" spans="1:16" s="32" customFormat="1" x14ac:dyDescent="0.2">
      <c r="A333" s="44"/>
      <c r="B333" s="45"/>
      <c r="C333" s="44"/>
      <c r="D333" s="46"/>
      <c r="E333" s="47"/>
      <c r="F333" s="46"/>
      <c r="G333" s="47"/>
      <c r="H333" s="46"/>
      <c r="I333" s="47"/>
      <c r="J333" s="46"/>
      <c r="K333" s="47"/>
      <c r="L333" s="47"/>
      <c r="M333" s="47"/>
      <c r="N333" s="47"/>
      <c r="O333" s="47"/>
    </row>
    <row r="334" spans="1:16" s="32" customFormat="1" x14ac:dyDescent="0.2">
      <c r="A334" s="44"/>
      <c r="B334" s="45"/>
      <c r="C334" s="44"/>
      <c r="D334" s="46"/>
      <c r="E334" s="47"/>
      <c r="F334" s="46"/>
      <c r="G334" s="47"/>
      <c r="H334" s="46"/>
      <c r="I334" s="47"/>
      <c r="J334" s="46"/>
      <c r="K334" s="47"/>
      <c r="L334" s="47"/>
      <c r="M334" s="47"/>
      <c r="N334" s="47"/>
      <c r="O334" s="47"/>
    </row>
    <row r="335" spans="1:16" s="32" customFormat="1" x14ac:dyDescent="0.2">
      <c r="A335" s="44"/>
      <c r="B335" s="45"/>
      <c r="C335" s="44"/>
      <c r="D335" s="46"/>
      <c r="E335" s="47"/>
      <c r="F335" s="46"/>
      <c r="G335" s="47"/>
      <c r="H335" s="46"/>
      <c r="I335" s="47"/>
      <c r="J335" s="46"/>
      <c r="K335" s="47"/>
      <c r="L335" s="47"/>
      <c r="M335" s="47"/>
      <c r="N335" s="47"/>
      <c r="O335" s="47"/>
    </row>
    <row r="336" spans="1:16" s="32" customFormat="1" x14ac:dyDescent="0.2">
      <c r="A336" s="44"/>
      <c r="B336" s="45"/>
      <c r="C336" s="44"/>
      <c r="D336" s="46"/>
      <c r="E336" s="47"/>
      <c r="F336" s="46"/>
      <c r="G336" s="47"/>
      <c r="H336" s="46"/>
      <c r="I336" s="47"/>
      <c r="J336" s="46"/>
      <c r="K336" s="47"/>
      <c r="L336" s="47"/>
      <c r="M336" s="47"/>
      <c r="N336" s="47"/>
      <c r="O336" s="47"/>
    </row>
    <row r="337" spans="1:15" s="32" customFormat="1" x14ac:dyDescent="0.2">
      <c r="A337" s="44"/>
      <c r="B337" s="45"/>
      <c r="C337" s="44"/>
      <c r="D337" s="46"/>
      <c r="E337" s="47"/>
      <c r="F337" s="46"/>
      <c r="G337" s="47"/>
      <c r="H337" s="46"/>
      <c r="I337" s="47"/>
      <c r="J337" s="46"/>
      <c r="K337" s="47"/>
      <c r="L337" s="47"/>
      <c r="M337" s="47"/>
      <c r="N337" s="47"/>
      <c r="O337" s="47"/>
    </row>
    <row r="338" spans="1:15" s="32" customFormat="1" x14ac:dyDescent="0.2">
      <c r="A338" s="44"/>
      <c r="B338" s="45"/>
      <c r="C338" s="44"/>
      <c r="D338" s="46"/>
      <c r="E338" s="47"/>
      <c r="F338" s="46"/>
      <c r="G338" s="47"/>
      <c r="H338" s="46"/>
      <c r="I338" s="47"/>
      <c r="J338" s="46"/>
      <c r="K338" s="47"/>
      <c r="L338" s="47"/>
      <c r="M338" s="47"/>
      <c r="N338" s="47"/>
      <c r="O338" s="47"/>
    </row>
    <row r="339" spans="1:15" s="32" customFormat="1" x14ac:dyDescent="0.2">
      <c r="A339" s="44"/>
      <c r="B339" s="45"/>
      <c r="C339" s="44"/>
      <c r="D339" s="46"/>
      <c r="E339" s="47"/>
      <c r="F339" s="46"/>
      <c r="G339" s="47"/>
      <c r="H339" s="46"/>
      <c r="I339" s="47"/>
      <c r="J339" s="46"/>
      <c r="K339" s="47"/>
      <c r="L339" s="47"/>
      <c r="M339" s="47"/>
      <c r="N339" s="47"/>
      <c r="O339" s="47"/>
    </row>
    <row r="340" spans="1:15" s="32" customFormat="1" x14ac:dyDescent="0.2">
      <c r="A340" s="44"/>
      <c r="B340" s="45"/>
      <c r="C340" s="44"/>
      <c r="D340" s="46"/>
      <c r="E340" s="47"/>
      <c r="F340" s="46"/>
      <c r="G340" s="47"/>
      <c r="H340" s="46"/>
      <c r="I340" s="47"/>
      <c r="J340" s="46"/>
      <c r="K340" s="47"/>
      <c r="L340" s="47"/>
      <c r="M340" s="47"/>
      <c r="N340" s="47"/>
      <c r="O340" s="47"/>
    </row>
    <row r="341" spans="1:15" s="32" customFormat="1" x14ac:dyDescent="0.2">
      <c r="A341" s="44"/>
      <c r="B341" s="45"/>
      <c r="C341" s="44"/>
      <c r="D341" s="46"/>
      <c r="E341" s="47"/>
      <c r="F341" s="46"/>
      <c r="G341" s="47"/>
      <c r="H341" s="46"/>
      <c r="I341" s="47"/>
      <c r="J341" s="46"/>
      <c r="K341" s="47"/>
      <c r="L341" s="47"/>
      <c r="M341" s="47"/>
      <c r="N341" s="47"/>
      <c r="O341" s="47"/>
    </row>
    <row r="342" spans="1:15" s="32" customFormat="1" x14ac:dyDescent="0.2">
      <c r="A342" s="44"/>
      <c r="B342" s="45"/>
      <c r="C342" s="44"/>
      <c r="D342" s="46"/>
      <c r="E342" s="47"/>
      <c r="F342" s="46"/>
      <c r="G342" s="47"/>
      <c r="H342" s="46"/>
      <c r="I342" s="47"/>
      <c r="J342" s="46"/>
      <c r="K342" s="47"/>
      <c r="L342" s="47"/>
      <c r="M342" s="47"/>
      <c r="N342" s="47"/>
      <c r="O342" s="47"/>
    </row>
    <row r="343" spans="1:15" s="32" customFormat="1" x14ac:dyDescent="0.2">
      <c r="A343" s="44"/>
      <c r="B343" s="45"/>
      <c r="C343" s="44"/>
      <c r="D343" s="46"/>
      <c r="E343" s="47"/>
      <c r="F343" s="46"/>
      <c r="G343" s="47"/>
      <c r="H343" s="46"/>
      <c r="I343" s="47"/>
      <c r="J343" s="46"/>
      <c r="K343" s="47"/>
      <c r="L343" s="47"/>
      <c r="M343" s="47"/>
      <c r="N343" s="47"/>
      <c r="O343" s="47"/>
    </row>
    <row r="344" spans="1:15" s="32" customFormat="1" x14ac:dyDescent="0.2">
      <c r="A344" s="44"/>
      <c r="B344" s="45"/>
      <c r="C344" s="44"/>
      <c r="D344" s="46"/>
      <c r="E344" s="47"/>
      <c r="F344" s="46"/>
      <c r="G344" s="47"/>
      <c r="H344" s="46"/>
      <c r="I344" s="47"/>
      <c r="J344" s="46"/>
      <c r="K344" s="47"/>
      <c r="L344" s="47"/>
      <c r="M344" s="47"/>
      <c r="N344" s="47"/>
      <c r="O344" s="47"/>
    </row>
    <row r="345" spans="1:15" s="32" customFormat="1" x14ac:dyDescent="0.2">
      <c r="A345" s="44"/>
      <c r="B345" s="45"/>
      <c r="C345" s="44"/>
      <c r="D345" s="46"/>
      <c r="E345" s="47"/>
      <c r="F345" s="46"/>
      <c r="G345" s="47"/>
      <c r="H345" s="46"/>
      <c r="I345" s="47"/>
      <c r="J345" s="46"/>
      <c r="K345" s="47"/>
      <c r="L345" s="47"/>
      <c r="M345" s="47"/>
      <c r="N345" s="47"/>
      <c r="O345" s="47"/>
    </row>
    <row r="346" spans="1:15" s="32" customFormat="1" x14ac:dyDescent="0.2">
      <c r="A346" s="44"/>
      <c r="B346" s="45"/>
      <c r="C346" s="44"/>
      <c r="D346" s="46"/>
      <c r="E346" s="47"/>
      <c r="F346" s="46"/>
      <c r="G346" s="47"/>
      <c r="H346" s="46"/>
      <c r="I346" s="47"/>
      <c r="J346" s="46"/>
      <c r="K346" s="47"/>
      <c r="L346" s="47"/>
      <c r="M346" s="47"/>
      <c r="N346" s="47"/>
      <c r="O346" s="47"/>
    </row>
    <row r="347" spans="1:15" s="32" customFormat="1" x14ac:dyDescent="0.2">
      <c r="A347" s="44"/>
      <c r="B347" s="45"/>
      <c r="C347" s="44"/>
      <c r="D347" s="46"/>
      <c r="E347" s="47"/>
      <c r="F347" s="46"/>
      <c r="G347" s="47"/>
      <c r="H347" s="46"/>
      <c r="I347" s="47"/>
      <c r="J347" s="46"/>
      <c r="K347" s="47"/>
      <c r="L347" s="47"/>
      <c r="M347" s="47"/>
      <c r="N347" s="47"/>
      <c r="O347" s="47"/>
    </row>
    <row r="348" spans="1:15" s="32" customFormat="1" x14ac:dyDescent="0.2">
      <c r="A348" s="44"/>
      <c r="B348" s="45"/>
      <c r="C348" s="44"/>
      <c r="D348" s="46"/>
      <c r="E348" s="47"/>
      <c r="F348" s="46"/>
      <c r="G348" s="47"/>
      <c r="H348" s="46"/>
      <c r="I348" s="47"/>
      <c r="J348" s="46"/>
      <c r="K348" s="47"/>
      <c r="L348" s="47"/>
      <c r="M348" s="47"/>
      <c r="N348" s="47"/>
      <c r="O348" s="47"/>
    </row>
    <row r="349" spans="1:15" s="32" customFormat="1" x14ac:dyDescent="0.2">
      <c r="A349" s="44"/>
      <c r="B349" s="45"/>
      <c r="C349" s="44"/>
      <c r="D349" s="46"/>
      <c r="E349" s="47"/>
      <c r="F349" s="46"/>
      <c r="G349" s="47"/>
      <c r="H349" s="46"/>
      <c r="I349" s="47"/>
      <c r="J349" s="46"/>
      <c r="K349" s="47"/>
      <c r="L349" s="47"/>
      <c r="M349" s="47"/>
      <c r="N349" s="47"/>
      <c r="O349" s="47"/>
    </row>
    <row r="350" spans="1:15" s="32" customFormat="1" x14ac:dyDescent="0.2">
      <c r="A350" s="44"/>
      <c r="B350" s="45"/>
      <c r="C350" s="44"/>
      <c r="D350" s="46"/>
      <c r="E350" s="47"/>
      <c r="F350" s="46"/>
      <c r="G350" s="47"/>
      <c r="H350" s="46"/>
      <c r="I350" s="47"/>
      <c r="J350" s="46"/>
      <c r="K350" s="47"/>
      <c r="L350" s="47"/>
      <c r="M350" s="47"/>
      <c r="N350" s="47"/>
      <c r="O350" s="47"/>
    </row>
    <row r="351" spans="1:15" s="32" customFormat="1" x14ac:dyDescent="0.2">
      <c r="A351" s="44"/>
      <c r="B351" s="45"/>
      <c r="C351" s="44"/>
      <c r="D351" s="46"/>
      <c r="E351" s="47"/>
      <c r="F351" s="46"/>
      <c r="G351" s="47"/>
      <c r="H351" s="46"/>
      <c r="I351" s="47"/>
      <c r="J351" s="46"/>
      <c r="K351" s="47"/>
      <c r="L351" s="47"/>
      <c r="M351" s="47"/>
      <c r="N351" s="47"/>
      <c r="O351" s="47"/>
    </row>
    <row r="352" spans="1:15" s="32" customFormat="1" x14ac:dyDescent="0.2">
      <c r="A352" s="44"/>
      <c r="B352" s="45"/>
      <c r="C352" s="44"/>
      <c r="D352" s="46"/>
      <c r="E352" s="47"/>
      <c r="F352" s="46"/>
      <c r="G352" s="47"/>
      <c r="H352" s="46"/>
      <c r="I352" s="47"/>
      <c r="J352" s="46"/>
      <c r="K352" s="47"/>
      <c r="L352" s="47"/>
      <c r="M352" s="47"/>
      <c r="N352" s="47"/>
      <c r="O352" s="47"/>
    </row>
    <row r="353" spans="1:15" s="32" customFormat="1" x14ac:dyDescent="0.2">
      <c r="A353" s="44"/>
      <c r="B353" s="45"/>
      <c r="C353" s="44"/>
      <c r="D353" s="46"/>
      <c r="E353" s="47"/>
      <c r="F353" s="46"/>
      <c r="G353" s="47"/>
      <c r="H353" s="46"/>
      <c r="I353" s="47"/>
      <c r="J353" s="46"/>
      <c r="K353" s="47"/>
      <c r="L353" s="47"/>
      <c r="M353" s="47"/>
      <c r="N353" s="47"/>
      <c r="O353" s="47"/>
    </row>
    <row r="354" spans="1:15" s="32" customFormat="1" x14ac:dyDescent="0.2">
      <c r="A354" s="44"/>
      <c r="B354" s="45"/>
      <c r="C354" s="44"/>
      <c r="D354" s="46"/>
      <c r="E354" s="47"/>
      <c r="F354" s="46"/>
      <c r="G354" s="47"/>
      <c r="H354" s="46"/>
      <c r="I354" s="47"/>
      <c r="J354" s="46"/>
      <c r="K354" s="47"/>
      <c r="L354" s="47"/>
      <c r="M354" s="47"/>
      <c r="N354" s="47"/>
      <c r="O354" s="47"/>
    </row>
    <row r="355" spans="1:15" s="32" customFormat="1" x14ac:dyDescent="0.2">
      <c r="A355" s="44"/>
      <c r="B355" s="45"/>
      <c r="C355" s="44"/>
      <c r="D355" s="46"/>
      <c r="E355" s="47"/>
      <c r="F355" s="46"/>
      <c r="G355" s="47"/>
      <c r="H355" s="46"/>
      <c r="I355" s="47"/>
      <c r="J355" s="46"/>
      <c r="K355" s="47"/>
      <c r="L355" s="47"/>
      <c r="M355" s="47"/>
      <c r="N355" s="47"/>
      <c r="O355" s="47"/>
    </row>
    <row r="356" spans="1:15" s="32" customFormat="1" x14ac:dyDescent="0.2">
      <c r="A356" s="44"/>
      <c r="B356" s="45"/>
      <c r="C356" s="44"/>
      <c r="D356" s="46"/>
      <c r="E356" s="47"/>
      <c r="F356" s="46"/>
      <c r="G356" s="47"/>
      <c r="H356" s="46"/>
      <c r="I356" s="47"/>
      <c r="J356" s="46"/>
      <c r="K356" s="47"/>
      <c r="L356" s="47"/>
      <c r="M356" s="47"/>
      <c r="N356" s="47"/>
      <c r="O356" s="47"/>
    </row>
    <row r="357" spans="1:15" s="32" customFormat="1" x14ac:dyDescent="0.2">
      <c r="A357" s="44"/>
      <c r="B357" s="45"/>
      <c r="C357" s="44"/>
      <c r="D357" s="46"/>
      <c r="E357" s="47"/>
      <c r="F357" s="46"/>
      <c r="G357" s="47"/>
      <c r="H357" s="46"/>
      <c r="I357" s="47"/>
      <c r="J357" s="46"/>
      <c r="K357" s="47"/>
      <c r="L357" s="47"/>
      <c r="M357" s="47"/>
      <c r="N357" s="47"/>
      <c r="O357" s="47"/>
    </row>
    <row r="358" spans="1:15" s="32" customFormat="1" x14ac:dyDescent="0.2">
      <c r="A358" s="44"/>
      <c r="B358" s="45"/>
      <c r="C358" s="44"/>
      <c r="D358" s="46"/>
      <c r="E358" s="47"/>
      <c r="F358" s="46"/>
      <c r="G358" s="47"/>
      <c r="H358" s="46"/>
      <c r="I358" s="47"/>
      <c r="J358" s="46"/>
      <c r="K358" s="47"/>
      <c r="L358" s="47"/>
      <c r="M358" s="47"/>
      <c r="N358" s="47"/>
      <c r="O358" s="47"/>
    </row>
    <row r="359" spans="1:15" s="32" customFormat="1" x14ac:dyDescent="0.2">
      <c r="A359" s="44"/>
      <c r="B359" s="45"/>
      <c r="C359" s="44"/>
      <c r="D359" s="46"/>
      <c r="E359" s="47"/>
      <c r="F359" s="46"/>
      <c r="G359" s="47"/>
      <c r="H359" s="46"/>
      <c r="I359" s="47"/>
      <c r="J359" s="46"/>
      <c r="K359" s="47"/>
      <c r="L359" s="47"/>
      <c r="M359" s="47"/>
      <c r="N359" s="47"/>
      <c r="O359" s="47"/>
    </row>
    <row r="360" spans="1:15" s="32" customFormat="1" x14ac:dyDescent="0.2">
      <c r="A360" s="44"/>
      <c r="B360" s="45"/>
      <c r="C360" s="44"/>
      <c r="D360" s="46"/>
      <c r="E360" s="47"/>
      <c r="F360" s="46"/>
      <c r="G360" s="47"/>
      <c r="H360" s="46"/>
      <c r="I360" s="47"/>
      <c r="J360" s="46"/>
      <c r="K360" s="47"/>
      <c r="L360" s="47"/>
      <c r="M360" s="47"/>
      <c r="N360" s="47"/>
      <c r="O360" s="47"/>
    </row>
    <row r="361" spans="1:15" s="32" customFormat="1" x14ac:dyDescent="0.2">
      <c r="A361" s="44"/>
      <c r="B361" s="45"/>
      <c r="C361" s="44"/>
      <c r="D361" s="46"/>
      <c r="E361" s="47"/>
      <c r="F361" s="46"/>
      <c r="G361" s="47"/>
      <c r="H361" s="46"/>
      <c r="I361" s="47"/>
      <c r="J361" s="46"/>
      <c r="K361" s="47"/>
      <c r="L361" s="47"/>
      <c r="M361" s="47"/>
      <c r="N361" s="47"/>
      <c r="O361" s="47"/>
    </row>
    <row r="362" spans="1:15" s="32" customFormat="1" x14ac:dyDescent="0.2">
      <c r="A362" s="44"/>
      <c r="B362" s="45"/>
      <c r="C362" s="44"/>
      <c r="D362" s="46"/>
      <c r="E362" s="47"/>
      <c r="F362" s="46"/>
      <c r="G362" s="47"/>
      <c r="H362" s="46"/>
      <c r="I362" s="47"/>
      <c r="J362" s="46"/>
      <c r="K362" s="47"/>
      <c r="L362" s="47"/>
      <c r="M362" s="47"/>
      <c r="N362" s="47"/>
      <c r="O362" s="47"/>
    </row>
    <row r="363" spans="1:15" s="32" customFormat="1" x14ac:dyDescent="0.2">
      <c r="A363" s="44"/>
      <c r="B363" s="45"/>
      <c r="C363" s="44"/>
      <c r="D363" s="46"/>
      <c r="E363" s="47"/>
      <c r="F363" s="46"/>
      <c r="G363" s="47"/>
      <c r="H363" s="46"/>
      <c r="I363" s="47"/>
      <c r="J363" s="46"/>
      <c r="K363" s="47"/>
      <c r="L363" s="47"/>
      <c r="M363" s="47"/>
      <c r="N363" s="47"/>
      <c r="O363" s="47"/>
    </row>
    <row r="364" spans="1:15" s="32" customFormat="1" x14ac:dyDescent="0.2">
      <c r="A364" s="44"/>
      <c r="B364" s="45"/>
      <c r="C364" s="44"/>
      <c r="D364" s="46"/>
      <c r="E364" s="47"/>
      <c r="F364" s="46"/>
      <c r="G364" s="47"/>
      <c r="H364" s="46"/>
      <c r="I364" s="47"/>
      <c r="J364" s="46"/>
      <c r="K364" s="47"/>
      <c r="L364" s="47"/>
      <c r="M364" s="47"/>
      <c r="N364" s="47"/>
      <c r="O364" s="47"/>
    </row>
    <row r="365" spans="1:15" s="32" customFormat="1" x14ac:dyDescent="0.2">
      <c r="A365" s="44"/>
      <c r="B365" s="45"/>
      <c r="C365" s="44"/>
      <c r="D365" s="46"/>
      <c r="E365" s="47"/>
      <c r="F365" s="46"/>
      <c r="G365" s="47"/>
      <c r="H365" s="46"/>
      <c r="I365" s="47"/>
      <c r="J365" s="46"/>
      <c r="K365" s="47"/>
      <c r="L365" s="47"/>
      <c r="M365" s="47"/>
      <c r="N365" s="47"/>
      <c r="O365" s="47"/>
    </row>
    <row r="366" spans="1:15" s="32" customFormat="1" x14ac:dyDescent="0.2">
      <c r="A366" s="44"/>
      <c r="B366" s="45"/>
      <c r="C366" s="44"/>
      <c r="D366" s="46"/>
      <c r="E366" s="47"/>
      <c r="F366" s="46"/>
      <c r="G366" s="47"/>
      <c r="H366" s="46"/>
      <c r="I366" s="47"/>
      <c r="J366" s="46"/>
      <c r="K366" s="47"/>
      <c r="L366" s="47"/>
      <c r="M366" s="47"/>
      <c r="N366" s="47"/>
      <c r="O366" s="47"/>
    </row>
    <row r="367" spans="1:15" s="32" customFormat="1" x14ac:dyDescent="0.2">
      <c r="A367" s="44"/>
      <c r="B367" s="45"/>
      <c r="C367" s="44"/>
      <c r="D367" s="46"/>
      <c r="E367" s="47"/>
      <c r="F367" s="46"/>
      <c r="G367" s="47"/>
      <c r="H367" s="46"/>
      <c r="I367" s="47"/>
      <c r="J367" s="46"/>
      <c r="K367" s="47"/>
      <c r="L367" s="47"/>
      <c r="M367" s="47"/>
      <c r="N367" s="47"/>
      <c r="O367" s="47"/>
    </row>
    <row r="368" spans="1:15" s="32" customFormat="1" x14ac:dyDescent="0.2">
      <c r="A368" s="44"/>
      <c r="B368" s="45"/>
      <c r="C368" s="44"/>
      <c r="D368" s="46"/>
      <c r="E368" s="47"/>
      <c r="F368" s="46"/>
      <c r="G368" s="47"/>
      <c r="H368" s="46"/>
      <c r="I368" s="47"/>
      <c r="J368" s="46"/>
      <c r="K368" s="47"/>
      <c r="L368" s="47"/>
      <c r="M368" s="47"/>
      <c r="N368" s="47"/>
      <c r="O368" s="47"/>
    </row>
    <row r="369" spans="1:15" s="32" customFormat="1" x14ac:dyDescent="0.2">
      <c r="A369" s="44"/>
      <c r="B369" s="45"/>
      <c r="C369" s="44"/>
      <c r="D369" s="46"/>
      <c r="E369" s="47"/>
      <c r="F369" s="46"/>
      <c r="G369" s="47"/>
      <c r="H369" s="46"/>
      <c r="I369" s="47"/>
      <c r="J369" s="46"/>
      <c r="K369" s="47"/>
      <c r="L369" s="47"/>
      <c r="M369" s="47"/>
      <c r="N369" s="47"/>
      <c r="O369" s="47"/>
    </row>
    <row r="370" spans="1:15" s="32" customFormat="1" x14ac:dyDescent="0.2">
      <c r="A370" s="44"/>
      <c r="B370" s="45"/>
      <c r="C370" s="44"/>
      <c r="D370" s="46"/>
      <c r="E370" s="47"/>
      <c r="F370" s="46"/>
      <c r="G370" s="47"/>
      <c r="H370" s="46"/>
      <c r="I370" s="47"/>
      <c r="J370" s="46"/>
      <c r="K370" s="47"/>
      <c r="L370" s="47"/>
      <c r="M370" s="47"/>
      <c r="N370" s="47"/>
      <c r="O370" s="47"/>
    </row>
    <row r="371" spans="1:15" s="32" customFormat="1" x14ac:dyDescent="0.2">
      <c r="A371" s="44"/>
      <c r="B371" s="45"/>
      <c r="C371" s="44"/>
      <c r="D371" s="46"/>
      <c r="E371" s="47"/>
      <c r="F371" s="46"/>
      <c r="G371" s="47"/>
      <c r="H371" s="46"/>
      <c r="I371" s="47"/>
      <c r="J371" s="46"/>
      <c r="K371" s="47"/>
      <c r="L371" s="47"/>
      <c r="M371" s="47"/>
      <c r="N371" s="47"/>
      <c r="O371" s="47"/>
    </row>
    <row r="372" spans="1:15" s="32" customFormat="1" x14ac:dyDescent="0.2">
      <c r="A372" s="44"/>
      <c r="B372" s="45"/>
      <c r="C372" s="44"/>
      <c r="D372" s="46"/>
      <c r="E372" s="47"/>
      <c r="F372" s="46"/>
      <c r="G372" s="47"/>
      <c r="H372" s="46"/>
      <c r="I372" s="47"/>
      <c r="J372" s="46"/>
      <c r="K372" s="47"/>
      <c r="L372" s="47"/>
      <c r="M372" s="47"/>
      <c r="N372" s="47"/>
      <c r="O372" s="47"/>
    </row>
    <row r="373" spans="1:15" s="32" customFormat="1" x14ac:dyDescent="0.2">
      <c r="A373" s="44"/>
      <c r="B373" s="45"/>
      <c r="C373" s="44"/>
      <c r="D373" s="46"/>
      <c r="E373" s="47"/>
      <c r="F373" s="46"/>
      <c r="G373" s="47"/>
      <c r="H373" s="46"/>
      <c r="I373" s="47"/>
      <c r="J373" s="46"/>
      <c r="K373" s="47"/>
      <c r="L373" s="47"/>
      <c r="M373" s="47"/>
      <c r="N373" s="47"/>
      <c r="O373" s="47"/>
    </row>
    <row r="374" spans="1:15" s="32" customFormat="1" x14ac:dyDescent="0.2">
      <c r="A374" s="44"/>
      <c r="B374" s="45"/>
      <c r="C374" s="44"/>
      <c r="D374" s="46"/>
      <c r="E374" s="47"/>
      <c r="F374" s="46"/>
      <c r="G374" s="47"/>
      <c r="H374" s="46"/>
      <c r="I374" s="47"/>
      <c r="J374" s="46"/>
      <c r="K374" s="47"/>
      <c r="L374" s="47"/>
      <c r="M374" s="47"/>
      <c r="N374" s="47"/>
      <c r="O374" s="47"/>
    </row>
    <row r="375" spans="1:15" s="32" customFormat="1" x14ac:dyDescent="0.2">
      <c r="A375" s="44"/>
      <c r="B375" s="45"/>
      <c r="C375" s="44"/>
      <c r="D375" s="46"/>
      <c r="E375" s="47"/>
      <c r="F375" s="46"/>
      <c r="G375" s="47"/>
      <c r="H375" s="46"/>
      <c r="I375" s="47"/>
      <c r="J375" s="46"/>
      <c r="K375" s="47"/>
      <c r="L375" s="47"/>
      <c r="M375" s="47"/>
      <c r="N375" s="47"/>
      <c r="O375" s="47"/>
    </row>
    <row r="376" spans="1:15" s="32" customFormat="1" x14ac:dyDescent="0.2">
      <c r="A376" s="44"/>
      <c r="B376" s="45"/>
      <c r="C376" s="44"/>
      <c r="D376" s="46"/>
      <c r="E376" s="47"/>
      <c r="F376" s="46"/>
      <c r="G376" s="47"/>
      <c r="H376" s="46"/>
      <c r="I376" s="47"/>
      <c r="J376" s="46"/>
      <c r="K376" s="47"/>
      <c r="L376" s="47"/>
      <c r="M376" s="47"/>
      <c r="N376" s="47"/>
      <c r="O376" s="47"/>
    </row>
    <row r="377" spans="1:15" s="32" customFormat="1" x14ac:dyDescent="0.2">
      <c r="A377" s="44"/>
      <c r="B377" s="45"/>
      <c r="C377" s="44"/>
      <c r="D377" s="46"/>
      <c r="E377" s="47"/>
      <c r="F377" s="46"/>
      <c r="G377" s="47"/>
      <c r="H377" s="46"/>
      <c r="I377" s="47"/>
      <c r="J377" s="46"/>
      <c r="K377" s="47"/>
      <c r="L377" s="47"/>
      <c r="M377" s="47"/>
      <c r="N377" s="47"/>
      <c r="O377" s="47"/>
    </row>
    <row r="378" spans="1:15" s="32" customFormat="1" x14ac:dyDescent="0.2">
      <c r="A378" s="44"/>
      <c r="B378" s="45"/>
      <c r="C378" s="44"/>
      <c r="D378" s="46"/>
      <c r="E378" s="47"/>
      <c r="F378" s="46"/>
      <c r="G378" s="47"/>
      <c r="H378" s="46"/>
      <c r="I378" s="47"/>
      <c r="J378" s="46"/>
      <c r="K378" s="47"/>
      <c r="L378" s="47"/>
      <c r="M378" s="47"/>
      <c r="N378" s="47"/>
      <c r="O378" s="47"/>
    </row>
    <row r="379" spans="1:15" s="32" customFormat="1" x14ac:dyDescent="0.2">
      <c r="A379" s="44"/>
      <c r="B379" s="45"/>
      <c r="C379" s="44"/>
      <c r="D379" s="46"/>
      <c r="E379" s="47"/>
      <c r="F379" s="46"/>
      <c r="G379" s="47"/>
      <c r="H379" s="46"/>
      <c r="I379" s="47"/>
      <c r="J379" s="46"/>
      <c r="K379" s="47"/>
      <c r="L379" s="47"/>
      <c r="M379" s="47"/>
      <c r="N379" s="47"/>
      <c r="O379" s="47"/>
    </row>
    <row r="380" spans="1:15" s="32" customFormat="1" x14ac:dyDescent="0.2">
      <c r="A380" s="44"/>
      <c r="B380" s="45"/>
      <c r="C380" s="44"/>
      <c r="D380" s="46"/>
      <c r="E380" s="47"/>
      <c r="F380" s="46"/>
      <c r="G380" s="47"/>
      <c r="H380" s="46"/>
      <c r="I380" s="47"/>
      <c r="J380" s="46"/>
      <c r="K380" s="47"/>
      <c r="L380" s="47"/>
      <c r="M380" s="47"/>
      <c r="N380" s="47"/>
      <c r="O380" s="47"/>
    </row>
    <row r="381" spans="1:15" s="32" customFormat="1" x14ac:dyDescent="0.2">
      <c r="A381" s="44"/>
      <c r="B381" s="45"/>
      <c r="C381" s="44"/>
      <c r="D381" s="46"/>
      <c r="E381" s="47"/>
      <c r="F381" s="46"/>
      <c r="G381" s="47"/>
      <c r="H381" s="46"/>
      <c r="I381" s="47"/>
      <c r="J381" s="46"/>
      <c r="K381" s="47"/>
      <c r="L381" s="47"/>
      <c r="M381" s="47"/>
      <c r="N381" s="47"/>
      <c r="O381" s="47"/>
    </row>
    <row r="382" spans="1:15" s="32" customFormat="1" x14ac:dyDescent="0.2">
      <c r="A382" s="44"/>
      <c r="B382" s="45"/>
      <c r="C382" s="44"/>
      <c r="D382" s="46"/>
      <c r="E382" s="47"/>
      <c r="F382" s="46"/>
      <c r="G382" s="47"/>
      <c r="H382" s="46"/>
      <c r="I382" s="47"/>
      <c r="J382" s="46"/>
      <c r="K382" s="47"/>
      <c r="L382" s="47"/>
      <c r="M382" s="47"/>
      <c r="N382" s="47"/>
      <c r="O382" s="47"/>
    </row>
    <row r="383" spans="1:15" s="32" customFormat="1" x14ac:dyDescent="0.2">
      <c r="A383" s="44"/>
      <c r="B383" s="45"/>
      <c r="C383" s="44"/>
      <c r="D383" s="46"/>
      <c r="E383" s="47"/>
      <c r="F383" s="46"/>
      <c r="G383" s="47"/>
      <c r="H383" s="46"/>
      <c r="I383" s="47"/>
      <c r="J383" s="46"/>
      <c r="K383" s="47"/>
      <c r="L383" s="47"/>
      <c r="M383" s="47"/>
      <c r="N383" s="47"/>
      <c r="O383" s="47"/>
    </row>
    <row r="384" spans="1:15" s="32" customFormat="1" x14ac:dyDescent="0.2">
      <c r="A384" s="44"/>
      <c r="B384" s="45"/>
      <c r="C384" s="44"/>
      <c r="D384" s="46"/>
      <c r="E384" s="47"/>
      <c r="F384" s="46"/>
      <c r="G384" s="47"/>
      <c r="H384" s="46"/>
      <c r="I384" s="47"/>
      <c r="J384" s="46"/>
      <c r="K384" s="47"/>
      <c r="L384" s="47"/>
      <c r="M384" s="47"/>
      <c r="N384" s="47"/>
      <c r="O384" s="47"/>
    </row>
    <row r="385" spans="1:15" s="32" customFormat="1" x14ac:dyDescent="0.2">
      <c r="A385" s="44"/>
      <c r="B385" s="45"/>
      <c r="C385" s="44"/>
      <c r="D385" s="46"/>
      <c r="E385" s="47"/>
      <c r="F385" s="46"/>
      <c r="G385" s="47"/>
      <c r="H385" s="46"/>
      <c r="I385" s="47"/>
      <c r="J385" s="46"/>
      <c r="K385" s="47"/>
      <c r="L385" s="47"/>
      <c r="M385" s="47"/>
      <c r="N385" s="47"/>
      <c r="O385" s="47"/>
    </row>
    <row r="386" spans="1:15" s="32" customFormat="1" x14ac:dyDescent="0.2">
      <c r="A386" s="44"/>
      <c r="B386" s="45"/>
      <c r="C386" s="44"/>
      <c r="D386" s="46"/>
      <c r="E386" s="47"/>
      <c r="F386" s="46"/>
      <c r="G386" s="47"/>
      <c r="H386" s="46"/>
      <c r="I386" s="47"/>
      <c r="J386" s="46"/>
      <c r="K386" s="47"/>
      <c r="L386" s="47"/>
      <c r="M386" s="47"/>
      <c r="N386" s="47"/>
      <c r="O386" s="47"/>
    </row>
    <row r="387" spans="1:15" s="32" customFormat="1" x14ac:dyDescent="0.2">
      <c r="A387" s="44"/>
      <c r="B387" s="45"/>
      <c r="C387" s="44"/>
      <c r="D387" s="46"/>
      <c r="E387" s="47"/>
      <c r="F387" s="46"/>
      <c r="G387" s="47"/>
      <c r="H387" s="46"/>
      <c r="I387" s="47"/>
      <c r="J387" s="46"/>
      <c r="K387" s="47"/>
      <c r="L387" s="47"/>
      <c r="M387" s="47"/>
      <c r="N387" s="47"/>
      <c r="O387" s="47"/>
    </row>
    <row r="388" spans="1:15" s="32" customFormat="1" x14ac:dyDescent="0.2">
      <c r="A388" s="44"/>
      <c r="B388" s="45"/>
      <c r="C388" s="44"/>
      <c r="D388" s="46"/>
      <c r="E388" s="47"/>
      <c r="F388" s="46"/>
      <c r="G388" s="47"/>
      <c r="H388" s="46"/>
      <c r="I388" s="47"/>
      <c r="J388" s="46"/>
      <c r="K388" s="47"/>
      <c r="L388" s="47"/>
      <c r="M388" s="47"/>
      <c r="N388" s="47"/>
      <c r="O388" s="47"/>
    </row>
    <row r="389" spans="1:15" s="32" customFormat="1" x14ac:dyDescent="0.2">
      <c r="A389" s="44"/>
      <c r="B389" s="45"/>
      <c r="C389" s="44"/>
      <c r="D389" s="46"/>
      <c r="E389" s="47"/>
      <c r="F389" s="46"/>
      <c r="G389" s="47"/>
      <c r="H389" s="46"/>
      <c r="I389" s="47"/>
      <c r="J389" s="46"/>
      <c r="K389" s="47"/>
      <c r="L389" s="47"/>
      <c r="M389" s="47"/>
      <c r="N389" s="47"/>
      <c r="O389" s="47"/>
    </row>
    <row r="390" spans="1:15" s="32" customFormat="1" x14ac:dyDescent="0.2">
      <c r="A390" s="44"/>
      <c r="B390" s="45"/>
      <c r="C390" s="44"/>
      <c r="D390" s="46"/>
      <c r="E390" s="47"/>
      <c r="F390" s="46"/>
      <c r="G390" s="47"/>
      <c r="H390" s="46"/>
      <c r="I390" s="47"/>
      <c r="J390" s="46"/>
      <c r="K390" s="47"/>
      <c r="L390" s="47"/>
      <c r="M390" s="47"/>
      <c r="N390" s="47"/>
      <c r="O390" s="47"/>
    </row>
    <row r="391" spans="1:15" s="32" customFormat="1" x14ac:dyDescent="0.2">
      <c r="A391" s="44"/>
      <c r="B391" s="45"/>
      <c r="C391" s="44"/>
      <c r="D391" s="46"/>
      <c r="E391" s="47"/>
      <c r="F391" s="46"/>
      <c r="G391" s="47"/>
      <c r="H391" s="46"/>
      <c r="I391" s="47"/>
      <c r="J391" s="46"/>
      <c r="K391" s="47"/>
      <c r="L391" s="47"/>
      <c r="M391" s="47"/>
      <c r="N391" s="47"/>
      <c r="O391" s="47"/>
    </row>
    <row r="392" spans="1:15" s="32" customFormat="1" x14ac:dyDescent="0.2">
      <c r="A392" s="44"/>
      <c r="B392" s="45"/>
      <c r="C392" s="44"/>
      <c r="D392" s="46"/>
      <c r="E392" s="47"/>
      <c r="F392" s="46"/>
      <c r="G392" s="47"/>
      <c r="H392" s="46"/>
      <c r="I392" s="47"/>
      <c r="J392" s="46"/>
      <c r="K392" s="47"/>
      <c r="L392" s="47"/>
      <c r="M392" s="47"/>
      <c r="N392" s="47"/>
      <c r="O392" s="47"/>
    </row>
    <row r="393" spans="1:15" s="32" customFormat="1" x14ac:dyDescent="0.2">
      <c r="A393" s="44"/>
      <c r="B393" s="45"/>
      <c r="C393" s="44"/>
      <c r="D393" s="46"/>
      <c r="E393" s="47"/>
      <c r="F393" s="46"/>
      <c r="G393" s="47"/>
      <c r="H393" s="46"/>
      <c r="I393" s="47"/>
      <c r="J393" s="46"/>
      <c r="K393" s="47"/>
      <c r="L393" s="47"/>
      <c r="M393" s="47"/>
      <c r="N393" s="47"/>
      <c r="O393" s="47"/>
    </row>
    <row r="394" spans="1:15" s="32" customFormat="1" x14ac:dyDescent="0.2">
      <c r="A394" s="44"/>
      <c r="B394" s="45"/>
      <c r="C394" s="44"/>
      <c r="D394" s="46"/>
      <c r="E394" s="47"/>
      <c r="F394" s="46"/>
      <c r="G394" s="47"/>
      <c r="H394" s="46"/>
      <c r="I394" s="47"/>
      <c r="J394" s="46"/>
      <c r="K394" s="47"/>
      <c r="L394" s="47"/>
      <c r="M394" s="47"/>
      <c r="N394" s="47"/>
      <c r="O394" s="47"/>
    </row>
    <row r="395" spans="1:15" s="32" customFormat="1" x14ac:dyDescent="0.2">
      <c r="A395" s="44"/>
      <c r="B395" s="45"/>
      <c r="C395" s="44"/>
      <c r="D395" s="46"/>
      <c r="E395" s="47"/>
      <c r="F395" s="46"/>
      <c r="G395" s="47"/>
      <c r="H395" s="46"/>
      <c r="I395" s="47"/>
      <c r="J395" s="46"/>
      <c r="K395" s="47"/>
      <c r="L395" s="47"/>
      <c r="M395" s="47"/>
      <c r="N395" s="47"/>
      <c r="O395" s="47"/>
    </row>
    <row r="396" spans="1:15" s="32" customFormat="1" x14ac:dyDescent="0.2">
      <c r="A396" s="44"/>
      <c r="B396" s="45"/>
      <c r="C396" s="44"/>
      <c r="D396" s="46"/>
      <c r="E396" s="47"/>
      <c r="F396" s="46"/>
      <c r="G396" s="47"/>
      <c r="H396" s="46"/>
      <c r="I396" s="47"/>
      <c r="J396" s="46"/>
      <c r="K396" s="47"/>
      <c r="L396" s="47"/>
      <c r="M396" s="47"/>
      <c r="N396" s="47"/>
      <c r="O396" s="47"/>
    </row>
    <row r="397" spans="1:15" s="32" customFormat="1" x14ac:dyDescent="0.2">
      <c r="A397" s="44"/>
      <c r="B397" s="45"/>
      <c r="C397" s="44"/>
      <c r="D397" s="46"/>
      <c r="E397" s="47"/>
      <c r="F397" s="46"/>
      <c r="G397" s="47"/>
      <c r="H397" s="46"/>
      <c r="I397" s="47"/>
      <c r="J397" s="46"/>
      <c r="K397" s="47"/>
      <c r="L397" s="47"/>
      <c r="M397" s="47"/>
      <c r="N397" s="47"/>
      <c r="O397" s="47"/>
    </row>
    <row r="398" spans="1:15" s="32" customFormat="1" x14ac:dyDescent="0.2">
      <c r="A398" s="44"/>
      <c r="B398" s="45"/>
      <c r="C398" s="44"/>
      <c r="D398" s="46"/>
      <c r="E398" s="47"/>
      <c r="F398" s="46"/>
      <c r="G398" s="47"/>
      <c r="H398" s="46"/>
      <c r="I398" s="47"/>
      <c r="J398" s="46"/>
      <c r="K398" s="47"/>
      <c r="L398" s="47"/>
      <c r="M398" s="47"/>
      <c r="N398" s="47"/>
      <c r="O398" s="47"/>
    </row>
    <row r="399" spans="1:15" s="32" customFormat="1" x14ac:dyDescent="0.2">
      <c r="A399" s="44"/>
      <c r="B399" s="45"/>
      <c r="C399" s="44"/>
      <c r="D399" s="46"/>
      <c r="E399" s="47"/>
      <c r="F399" s="46"/>
      <c r="G399" s="47"/>
      <c r="H399" s="46"/>
      <c r="I399" s="47"/>
      <c r="J399" s="46"/>
      <c r="K399" s="47"/>
      <c r="L399" s="47"/>
      <c r="M399" s="47"/>
      <c r="N399" s="47"/>
      <c r="O399" s="47"/>
    </row>
    <row r="400" spans="1:15" s="32" customFormat="1" x14ac:dyDescent="0.2">
      <c r="A400" s="44"/>
      <c r="B400" s="45"/>
      <c r="C400" s="44"/>
      <c r="D400" s="46"/>
      <c r="E400" s="47"/>
      <c r="F400" s="46"/>
      <c r="G400" s="47"/>
      <c r="H400" s="46"/>
      <c r="I400" s="47"/>
      <c r="J400" s="46"/>
      <c r="K400" s="47"/>
      <c r="L400" s="47"/>
      <c r="M400" s="47"/>
      <c r="N400" s="47"/>
      <c r="O400" s="47"/>
    </row>
    <row r="401" spans="1:15" s="32" customFormat="1" x14ac:dyDescent="0.2">
      <c r="A401" s="44"/>
      <c r="B401" s="45"/>
      <c r="C401" s="44"/>
      <c r="D401" s="46"/>
      <c r="E401" s="47"/>
      <c r="F401" s="46"/>
      <c r="G401" s="47"/>
      <c r="H401" s="46"/>
      <c r="I401" s="47"/>
      <c r="J401" s="46"/>
      <c r="K401" s="47"/>
      <c r="L401" s="47"/>
      <c r="M401" s="47"/>
      <c r="N401" s="47"/>
      <c r="O401" s="47"/>
    </row>
    <row r="402" spans="1:15" s="32" customFormat="1" x14ac:dyDescent="0.2">
      <c r="A402" s="44"/>
      <c r="B402" s="45"/>
      <c r="C402" s="44"/>
      <c r="D402" s="46"/>
      <c r="E402" s="47"/>
      <c r="F402" s="46"/>
      <c r="G402" s="47"/>
      <c r="H402" s="46"/>
      <c r="I402" s="47"/>
      <c r="J402" s="46"/>
      <c r="K402" s="47"/>
      <c r="L402" s="47"/>
      <c r="M402" s="47"/>
      <c r="N402" s="47"/>
      <c r="O402" s="47"/>
    </row>
    <row r="403" spans="1:15" s="32" customFormat="1" x14ac:dyDescent="0.2">
      <c r="A403" s="44"/>
      <c r="B403" s="45"/>
      <c r="C403" s="44"/>
      <c r="D403" s="46"/>
      <c r="E403" s="47"/>
      <c r="F403" s="46"/>
      <c r="G403" s="47"/>
      <c r="H403" s="46"/>
      <c r="I403" s="47"/>
      <c r="J403" s="46"/>
      <c r="K403" s="47"/>
      <c r="L403" s="47"/>
      <c r="M403" s="47"/>
      <c r="N403" s="47"/>
      <c r="O403" s="47"/>
    </row>
    <row r="404" spans="1:15" s="32" customFormat="1" x14ac:dyDescent="0.2">
      <c r="A404" s="44"/>
      <c r="B404" s="45"/>
      <c r="C404" s="44"/>
      <c r="D404" s="46"/>
      <c r="E404" s="47"/>
      <c r="F404" s="46"/>
      <c r="G404" s="47"/>
      <c r="H404" s="46"/>
      <c r="I404" s="47"/>
      <c r="J404" s="46"/>
      <c r="K404" s="47"/>
      <c r="L404" s="47"/>
      <c r="M404" s="47"/>
      <c r="N404" s="47"/>
      <c r="O404" s="47"/>
    </row>
    <row r="405" spans="1:15" s="32" customFormat="1" x14ac:dyDescent="0.2">
      <c r="A405" s="44"/>
      <c r="B405" s="45"/>
      <c r="C405" s="44"/>
      <c r="D405" s="46"/>
      <c r="E405" s="47"/>
      <c r="F405" s="46"/>
      <c r="G405" s="47"/>
      <c r="H405" s="46"/>
      <c r="I405" s="47"/>
      <c r="J405" s="46"/>
      <c r="K405" s="47"/>
      <c r="L405" s="47"/>
      <c r="M405" s="47"/>
      <c r="N405" s="47"/>
      <c r="O405" s="47"/>
    </row>
    <row r="406" spans="1:15" s="32" customFormat="1" x14ac:dyDescent="0.2">
      <c r="A406" s="44"/>
      <c r="B406" s="45"/>
      <c r="C406" s="44"/>
      <c r="D406" s="46"/>
      <c r="E406" s="47"/>
      <c r="F406" s="46"/>
      <c r="G406" s="47"/>
      <c r="H406" s="46"/>
      <c r="I406" s="47"/>
      <c r="J406" s="46"/>
      <c r="K406" s="47"/>
      <c r="L406" s="47"/>
      <c r="M406" s="47"/>
      <c r="N406" s="47"/>
      <c r="O406" s="47"/>
    </row>
    <row r="407" spans="1:15" s="32" customFormat="1" x14ac:dyDescent="0.2">
      <c r="A407" s="44"/>
      <c r="B407" s="45"/>
      <c r="C407" s="44"/>
      <c r="D407" s="46"/>
      <c r="E407" s="47"/>
      <c r="F407" s="46"/>
      <c r="G407" s="47"/>
      <c r="H407" s="46"/>
      <c r="I407" s="47"/>
      <c r="J407" s="46"/>
      <c r="K407" s="47"/>
      <c r="L407" s="47"/>
      <c r="M407" s="47"/>
      <c r="N407" s="47"/>
      <c r="O407" s="47"/>
    </row>
    <row r="408" spans="1:15" s="32" customFormat="1" x14ac:dyDescent="0.2">
      <c r="A408" s="44"/>
      <c r="B408" s="45"/>
      <c r="C408" s="44"/>
      <c r="D408" s="46"/>
      <c r="E408" s="47"/>
      <c r="F408" s="46"/>
      <c r="G408" s="47"/>
      <c r="H408" s="46"/>
      <c r="I408" s="47"/>
      <c r="J408" s="46"/>
      <c r="K408" s="47"/>
      <c r="L408" s="47"/>
      <c r="M408" s="47"/>
      <c r="N408" s="47"/>
      <c r="O408" s="47"/>
    </row>
    <row r="409" spans="1:15" s="32" customFormat="1" x14ac:dyDescent="0.2">
      <c r="A409" s="44"/>
      <c r="B409" s="45"/>
      <c r="C409" s="44"/>
      <c r="D409" s="46"/>
      <c r="E409" s="47"/>
      <c r="F409" s="46"/>
      <c r="G409" s="47"/>
      <c r="H409" s="46"/>
      <c r="I409" s="47"/>
      <c r="J409" s="46"/>
      <c r="K409" s="47"/>
      <c r="L409" s="47"/>
      <c r="M409" s="47"/>
      <c r="N409" s="47"/>
      <c r="O409" s="47"/>
    </row>
    <row r="410" spans="1:15" s="32" customFormat="1" x14ac:dyDescent="0.2">
      <c r="A410" s="44"/>
      <c r="B410" s="45"/>
      <c r="C410" s="44"/>
      <c r="D410" s="46"/>
      <c r="E410" s="47"/>
      <c r="F410" s="46"/>
      <c r="G410" s="47"/>
      <c r="H410" s="46"/>
      <c r="I410" s="47"/>
      <c r="J410" s="46"/>
      <c r="K410" s="47"/>
      <c r="L410" s="47"/>
      <c r="M410" s="47"/>
      <c r="N410" s="47"/>
      <c r="O410" s="47"/>
    </row>
    <row r="411" spans="1:15" s="32" customFormat="1" x14ac:dyDescent="0.2">
      <c r="A411" s="44"/>
      <c r="B411" s="45"/>
      <c r="C411" s="44"/>
      <c r="D411" s="46"/>
      <c r="E411" s="47"/>
      <c r="F411" s="46"/>
      <c r="G411" s="47"/>
      <c r="H411" s="46"/>
      <c r="I411" s="47"/>
      <c r="J411" s="46"/>
      <c r="K411" s="47"/>
      <c r="L411" s="47"/>
      <c r="M411" s="47"/>
      <c r="N411" s="47"/>
      <c r="O411" s="47"/>
    </row>
    <row r="412" spans="1:15" s="32" customFormat="1" x14ac:dyDescent="0.2">
      <c r="A412" s="44"/>
      <c r="B412" s="45"/>
      <c r="C412" s="44"/>
      <c r="D412" s="46"/>
      <c r="E412" s="47"/>
      <c r="F412" s="46"/>
      <c r="G412" s="47"/>
      <c r="H412" s="46"/>
      <c r="I412" s="47"/>
      <c r="J412" s="46"/>
      <c r="K412" s="47"/>
      <c r="L412" s="47"/>
      <c r="M412" s="47"/>
      <c r="N412" s="47"/>
      <c r="O412" s="47"/>
    </row>
    <row r="413" spans="1:15" s="32" customFormat="1" x14ac:dyDescent="0.2">
      <c r="A413" s="44"/>
      <c r="B413" s="45"/>
      <c r="C413" s="44"/>
      <c r="D413" s="46"/>
      <c r="E413" s="47"/>
      <c r="F413" s="46"/>
      <c r="G413" s="47"/>
      <c r="H413" s="46"/>
      <c r="I413" s="47"/>
      <c r="J413" s="46"/>
      <c r="K413" s="47"/>
      <c r="L413" s="47"/>
      <c r="M413" s="47"/>
      <c r="N413" s="47"/>
      <c r="O413" s="47"/>
    </row>
    <row r="414" spans="1:15" s="32" customFormat="1" x14ac:dyDescent="0.2">
      <c r="A414" s="44"/>
      <c r="B414" s="45"/>
      <c r="C414" s="44"/>
      <c r="D414" s="46"/>
      <c r="E414" s="47"/>
      <c r="F414" s="46"/>
      <c r="G414" s="47"/>
      <c r="H414" s="46"/>
      <c r="I414" s="47"/>
      <c r="J414" s="46"/>
      <c r="K414" s="47"/>
      <c r="L414" s="47"/>
      <c r="M414" s="47"/>
      <c r="N414" s="47"/>
      <c r="O414" s="47"/>
    </row>
    <row r="415" spans="1:15" s="32" customFormat="1" x14ac:dyDescent="0.2">
      <c r="A415" s="44"/>
      <c r="B415" s="45"/>
      <c r="C415" s="44"/>
      <c r="D415" s="46"/>
      <c r="E415" s="47"/>
      <c r="F415" s="46"/>
      <c r="G415" s="47"/>
      <c r="H415" s="46"/>
      <c r="I415" s="47"/>
      <c r="J415" s="46"/>
      <c r="K415" s="47"/>
      <c r="L415" s="47"/>
      <c r="M415" s="47"/>
      <c r="N415" s="47"/>
      <c r="O415" s="47"/>
    </row>
    <row r="416" spans="1:15" s="32" customFormat="1" x14ac:dyDescent="0.2">
      <c r="A416" s="44"/>
      <c r="B416" s="45"/>
      <c r="C416" s="44"/>
      <c r="D416" s="46"/>
      <c r="E416" s="47"/>
      <c r="F416" s="46"/>
      <c r="G416" s="47"/>
      <c r="H416" s="46"/>
      <c r="I416" s="47"/>
      <c r="J416" s="46"/>
      <c r="K416" s="47"/>
      <c r="L416" s="47"/>
      <c r="M416" s="47"/>
      <c r="N416" s="47"/>
      <c r="O416" s="47"/>
    </row>
    <row r="417" spans="1:15" s="32" customFormat="1" x14ac:dyDescent="0.2">
      <c r="A417" s="44"/>
      <c r="B417" s="45"/>
      <c r="C417" s="44"/>
      <c r="D417" s="46"/>
      <c r="E417" s="47"/>
      <c r="F417" s="46"/>
      <c r="G417" s="47"/>
      <c r="H417" s="46"/>
      <c r="I417" s="47"/>
      <c r="J417" s="46"/>
      <c r="K417" s="47"/>
      <c r="L417" s="47"/>
      <c r="M417" s="47"/>
      <c r="N417" s="47"/>
      <c r="O417" s="47"/>
    </row>
    <row r="418" spans="1:15" s="32" customFormat="1" x14ac:dyDescent="0.2">
      <c r="A418" s="44"/>
      <c r="B418" s="45"/>
      <c r="C418" s="44"/>
      <c r="D418" s="46"/>
      <c r="E418" s="47"/>
      <c r="F418" s="46"/>
      <c r="G418" s="47"/>
      <c r="H418" s="46"/>
      <c r="I418" s="47"/>
      <c r="J418" s="46"/>
      <c r="K418" s="47"/>
      <c r="L418" s="47"/>
      <c r="M418" s="47"/>
      <c r="N418" s="47"/>
      <c r="O418" s="47"/>
    </row>
    <row r="419" spans="1:15" s="32" customFormat="1" x14ac:dyDescent="0.2">
      <c r="A419" s="44"/>
      <c r="B419" s="45"/>
      <c r="C419" s="44"/>
      <c r="D419" s="46"/>
      <c r="E419" s="47"/>
      <c r="F419" s="46"/>
      <c r="G419" s="47"/>
      <c r="H419" s="46"/>
      <c r="I419" s="47"/>
      <c r="J419" s="46"/>
      <c r="K419" s="47"/>
      <c r="L419" s="47"/>
      <c r="M419" s="47"/>
      <c r="N419" s="47"/>
      <c r="O419" s="47"/>
    </row>
    <row r="420" spans="1:15" s="32" customFormat="1" x14ac:dyDescent="0.2">
      <c r="A420" s="44"/>
      <c r="B420" s="45"/>
      <c r="C420" s="44"/>
      <c r="D420" s="46"/>
      <c r="E420" s="47"/>
      <c r="F420" s="46"/>
      <c r="G420" s="47"/>
      <c r="H420" s="46"/>
      <c r="I420" s="47"/>
      <c r="J420" s="46"/>
      <c r="K420" s="47"/>
      <c r="L420" s="47"/>
      <c r="M420" s="47"/>
      <c r="N420" s="47"/>
      <c r="O420" s="47"/>
    </row>
    <row r="421" spans="1:15" s="32" customFormat="1" x14ac:dyDescent="0.2">
      <c r="A421" s="44"/>
      <c r="B421" s="45"/>
      <c r="C421" s="44"/>
      <c r="D421" s="46"/>
      <c r="E421" s="47"/>
      <c r="F421" s="46"/>
      <c r="G421" s="47"/>
      <c r="H421" s="46"/>
      <c r="I421" s="47"/>
      <c r="J421" s="46"/>
      <c r="K421" s="47"/>
      <c r="L421" s="47"/>
      <c r="M421" s="47"/>
      <c r="N421" s="47"/>
      <c r="O421" s="47"/>
    </row>
    <row r="422" spans="1:15" s="32" customFormat="1" x14ac:dyDescent="0.2">
      <c r="A422" s="44"/>
      <c r="B422" s="45"/>
      <c r="C422" s="44"/>
      <c r="D422" s="46"/>
      <c r="E422" s="47"/>
      <c r="F422" s="46"/>
      <c r="G422" s="47"/>
      <c r="H422" s="46"/>
      <c r="I422" s="47"/>
      <c r="J422" s="46"/>
      <c r="K422" s="47"/>
      <c r="L422" s="47"/>
      <c r="M422" s="47"/>
      <c r="N422" s="47"/>
      <c r="O422" s="47"/>
    </row>
    <row r="423" spans="1:15" s="32" customFormat="1" x14ac:dyDescent="0.2">
      <c r="A423" s="44"/>
      <c r="B423" s="45"/>
      <c r="C423" s="44"/>
      <c r="D423" s="46"/>
      <c r="E423" s="47"/>
      <c r="F423" s="46"/>
      <c r="G423" s="47"/>
      <c r="H423" s="46"/>
      <c r="I423" s="47"/>
      <c r="J423" s="46"/>
      <c r="K423" s="47"/>
      <c r="L423" s="47"/>
      <c r="M423" s="47"/>
      <c r="N423" s="47"/>
      <c r="O423" s="47"/>
    </row>
    <row r="424" spans="1:15" s="32" customFormat="1" x14ac:dyDescent="0.2">
      <c r="A424" s="44"/>
      <c r="B424" s="45"/>
      <c r="C424" s="44"/>
      <c r="D424" s="46"/>
      <c r="E424" s="47"/>
      <c r="F424" s="46"/>
      <c r="G424" s="47"/>
      <c r="H424" s="46"/>
      <c r="I424" s="47"/>
      <c r="J424" s="46"/>
      <c r="K424" s="47"/>
      <c r="L424" s="47"/>
      <c r="M424" s="47"/>
      <c r="N424" s="47"/>
      <c r="O424" s="47"/>
    </row>
    <row r="425" spans="1:15" s="32" customFormat="1" x14ac:dyDescent="0.2">
      <c r="A425" s="44"/>
      <c r="B425" s="45"/>
      <c r="C425" s="44"/>
      <c r="D425" s="46"/>
      <c r="E425" s="47"/>
      <c r="F425" s="46"/>
      <c r="G425" s="47"/>
      <c r="H425" s="46"/>
      <c r="I425" s="47"/>
      <c r="J425" s="46"/>
      <c r="K425" s="47"/>
      <c r="L425" s="47"/>
      <c r="M425" s="47"/>
      <c r="N425" s="47"/>
      <c r="O425" s="47"/>
    </row>
    <row r="426" spans="1:15" s="32" customFormat="1" x14ac:dyDescent="0.2">
      <c r="A426" s="44"/>
      <c r="B426" s="45"/>
      <c r="C426" s="44"/>
      <c r="D426" s="46"/>
      <c r="E426" s="47"/>
      <c r="F426" s="46"/>
      <c r="G426" s="47"/>
      <c r="H426" s="46"/>
      <c r="I426" s="47"/>
      <c r="J426" s="46"/>
      <c r="K426" s="47"/>
    </row>
    <row r="427" spans="1:15" s="32" customFormat="1" x14ac:dyDescent="0.2">
      <c r="A427" s="44"/>
      <c r="B427" s="45"/>
      <c r="C427" s="44"/>
      <c r="D427" s="46"/>
      <c r="E427" s="47"/>
      <c r="F427" s="46"/>
      <c r="G427" s="47"/>
      <c r="H427" s="46"/>
      <c r="I427" s="47"/>
      <c r="J427" s="46"/>
      <c r="K427" s="47"/>
    </row>
    <row r="428" spans="1:15" s="32" customFormat="1" x14ac:dyDescent="0.2">
      <c r="A428" s="44"/>
      <c r="B428" s="45"/>
      <c r="C428" s="44"/>
      <c r="D428" s="46"/>
      <c r="E428" s="47"/>
      <c r="F428" s="46"/>
      <c r="G428" s="47"/>
      <c r="H428" s="46"/>
      <c r="I428" s="47"/>
      <c r="J428" s="46"/>
      <c r="K428" s="47"/>
    </row>
    <row r="429" spans="1:15" s="32" customFormat="1" x14ac:dyDescent="0.2">
      <c r="A429" s="44"/>
      <c r="B429" s="45"/>
      <c r="C429" s="44"/>
      <c r="D429" s="46"/>
      <c r="E429" s="47"/>
      <c r="F429" s="46"/>
      <c r="G429" s="47"/>
      <c r="H429" s="46"/>
      <c r="I429" s="47"/>
      <c r="J429" s="46"/>
      <c r="K429" s="47"/>
    </row>
    <row r="430" spans="1:15" s="32" customFormat="1" x14ac:dyDescent="0.2">
      <c r="A430" s="44"/>
      <c r="B430" s="45"/>
      <c r="C430" s="44"/>
      <c r="D430" s="46"/>
      <c r="E430" s="47"/>
      <c r="F430" s="46"/>
      <c r="G430" s="47"/>
      <c r="H430" s="46"/>
      <c r="I430" s="47"/>
      <c r="J430" s="46"/>
      <c r="K430" s="47"/>
    </row>
    <row r="431" spans="1:15" s="32" customFormat="1" x14ac:dyDescent="0.2">
      <c r="A431" s="44"/>
      <c r="B431" s="45"/>
      <c r="C431" s="44"/>
      <c r="D431" s="46"/>
      <c r="E431" s="47"/>
      <c r="F431" s="46"/>
      <c r="G431" s="47"/>
      <c r="H431" s="46"/>
      <c r="I431" s="47"/>
      <c r="J431" s="46"/>
      <c r="K431" s="47"/>
    </row>
    <row r="432" spans="1:15" s="32" customFormat="1" x14ac:dyDescent="0.2">
      <c r="A432" s="44"/>
      <c r="B432" s="45"/>
      <c r="C432" s="44"/>
      <c r="D432" s="46"/>
      <c r="E432" s="47"/>
      <c r="F432" s="46"/>
      <c r="G432" s="47"/>
      <c r="H432" s="46"/>
      <c r="I432" s="47"/>
      <c r="J432" s="46"/>
      <c r="K432" s="47"/>
    </row>
    <row r="433" spans="1:11" s="32" customFormat="1" x14ac:dyDescent="0.2">
      <c r="A433" s="44"/>
      <c r="B433" s="45"/>
      <c r="C433" s="44"/>
      <c r="D433" s="46"/>
      <c r="E433" s="47"/>
      <c r="F433" s="46"/>
      <c r="G433" s="47"/>
      <c r="H433" s="46"/>
      <c r="I433" s="47"/>
      <c r="J433" s="46"/>
      <c r="K433" s="47"/>
    </row>
    <row r="434" spans="1:11" s="32" customFormat="1" x14ac:dyDescent="0.2">
      <c r="A434" s="44"/>
      <c r="B434" s="45"/>
      <c r="C434" s="44"/>
      <c r="D434" s="46"/>
      <c r="E434" s="47"/>
      <c r="F434" s="46"/>
      <c r="G434" s="47"/>
      <c r="H434" s="46"/>
      <c r="I434" s="47"/>
      <c r="J434" s="46"/>
      <c r="K434" s="47"/>
    </row>
    <row r="435" spans="1:11" s="32" customFormat="1" x14ac:dyDescent="0.2">
      <c r="A435" s="44"/>
      <c r="B435" s="45"/>
      <c r="C435" s="44"/>
      <c r="D435" s="46"/>
      <c r="E435" s="47"/>
      <c r="F435" s="46"/>
      <c r="G435" s="47"/>
      <c r="H435" s="46"/>
      <c r="I435" s="47"/>
      <c r="J435" s="46"/>
      <c r="K435" s="47"/>
    </row>
    <row r="436" spans="1:11" s="32" customFormat="1" x14ac:dyDescent="0.2">
      <c r="A436" s="44"/>
      <c r="B436" s="45"/>
      <c r="C436" s="44"/>
      <c r="D436" s="46"/>
      <c r="E436" s="47"/>
      <c r="F436" s="46"/>
      <c r="G436" s="47"/>
      <c r="H436" s="46"/>
      <c r="I436" s="47"/>
      <c r="J436" s="46"/>
      <c r="K436" s="47"/>
    </row>
    <row r="437" spans="1:11" s="32" customFormat="1" x14ac:dyDescent="0.2">
      <c r="A437" s="44"/>
      <c r="B437" s="45"/>
      <c r="C437" s="44"/>
      <c r="D437" s="46"/>
      <c r="E437" s="47"/>
      <c r="F437" s="46"/>
      <c r="G437" s="47"/>
      <c r="H437" s="46"/>
      <c r="I437" s="47"/>
      <c r="J437" s="46"/>
      <c r="K437" s="47"/>
    </row>
    <row r="438" spans="1:11" s="32" customFormat="1" x14ac:dyDescent="0.2">
      <c r="A438" s="44"/>
      <c r="B438" s="45"/>
      <c r="C438" s="44"/>
      <c r="D438" s="46"/>
      <c r="E438" s="47"/>
      <c r="F438" s="46"/>
      <c r="G438" s="47"/>
      <c r="H438" s="46"/>
      <c r="I438" s="47"/>
      <c r="J438" s="46"/>
      <c r="K438" s="47"/>
    </row>
    <row r="439" spans="1:11" s="32" customFormat="1" x14ac:dyDescent="0.2">
      <c r="A439" s="44"/>
      <c r="B439" s="45"/>
      <c r="C439" s="44"/>
      <c r="D439" s="46"/>
      <c r="E439" s="47"/>
      <c r="F439" s="46"/>
      <c r="G439" s="47"/>
      <c r="H439" s="46"/>
      <c r="I439" s="47"/>
      <c r="J439" s="46"/>
      <c r="K439" s="47"/>
    </row>
    <row r="440" spans="1:11" s="32" customFormat="1" x14ac:dyDescent="0.2">
      <c r="A440" s="44"/>
      <c r="B440" s="45"/>
      <c r="C440" s="44"/>
      <c r="D440" s="46"/>
      <c r="E440" s="47"/>
      <c r="F440" s="46"/>
      <c r="G440" s="47"/>
      <c r="H440" s="46"/>
      <c r="I440" s="47"/>
      <c r="J440" s="46"/>
      <c r="K440" s="47"/>
    </row>
    <row r="441" spans="1:11" s="32" customFormat="1" x14ac:dyDescent="0.2">
      <c r="A441" s="44"/>
      <c r="B441" s="45"/>
      <c r="C441" s="44"/>
      <c r="D441" s="46"/>
      <c r="E441" s="47"/>
      <c r="F441" s="46"/>
      <c r="G441" s="47"/>
      <c r="H441" s="46"/>
      <c r="I441" s="47"/>
      <c r="J441" s="46"/>
      <c r="K441" s="47"/>
    </row>
    <row r="442" spans="1:11" s="32" customFormat="1" x14ac:dyDescent="0.2">
      <c r="A442" s="44"/>
      <c r="B442" s="45"/>
      <c r="C442" s="44"/>
      <c r="D442" s="46"/>
      <c r="E442" s="47"/>
      <c r="F442" s="46"/>
      <c r="G442" s="47"/>
      <c r="H442" s="46"/>
      <c r="I442" s="47"/>
      <c r="J442" s="46"/>
      <c r="K442" s="47"/>
    </row>
    <row r="443" spans="1:11" s="32" customFormat="1" x14ac:dyDescent="0.2">
      <c r="A443" s="48"/>
      <c r="B443" s="49"/>
      <c r="C443" s="48"/>
      <c r="D443" s="50"/>
      <c r="E443" s="50"/>
      <c r="F443" s="50"/>
      <c r="G443" s="50"/>
      <c r="H443" s="50"/>
      <c r="I443" s="50"/>
      <c r="J443" s="50"/>
      <c r="K443" s="50"/>
    </row>
    <row r="444" spans="1:11" s="32" customFormat="1" x14ac:dyDescent="0.2">
      <c r="A444" s="48"/>
      <c r="B444" s="49"/>
      <c r="C444" s="48"/>
      <c r="D444" s="50"/>
      <c r="E444" s="50"/>
      <c r="F444" s="50"/>
      <c r="G444" s="50"/>
      <c r="H444" s="50"/>
      <c r="I444" s="50"/>
      <c r="J444" s="50"/>
      <c r="K444" s="50"/>
    </row>
    <row r="445" spans="1:11" s="32" customFormat="1" x14ac:dyDescent="0.2">
      <c r="A445" s="48"/>
      <c r="B445" s="49"/>
      <c r="C445" s="48"/>
      <c r="D445" s="50"/>
      <c r="E445" s="50"/>
      <c r="F445" s="50"/>
      <c r="G445" s="50"/>
      <c r="H445" s="50"/>
      <c r="I445" s="50"/>
      <c r="J445" s="50"/>
      <c r="K445" s="50"/>
    </row>
    <row r="446" spans="1:11" s="32" customFormat="1" x14ac:dyDescent="0.2">
      <c r="A446" s="48"/>
      <c r="B446" s="49"/>
      <c r="C446" s="48"/>
      <c r="D446" s="50"/>
      <c r="E446" s="50"/>
      <c r="F446" s="50"/>
      <c r="G446" s="50"/>
      <c r="H446" s="50"/>
      <c r="I446" s="50"/>
      <c r="J446" s="50"/>
      <c r="K446" s="50"/>
    </row>
    <row r="447" spans="1:11" s="32" customFormat="1" x14ac:dyDescent="0.2">
      <c r="A447" s="48"/>
      <c r="B447" s="49"/>
      <c r="C447" s="48"/>
      <c r="D447" s="50"/>
      <c r="E447" s="50"/>
      <c r="F447" s="50"/>
      <c r="G447" s="50"/>
      <c r="H447" s="50"/>
      <c r="I447" s="50"/>
      <c r="J447" s="50"/>
      <c r="K447" s="50"/>
    </row>
    <row r="448" spans="1:11" s="32" customFormat="1" x14ac:dyDescent="0.2">
      <c r="A448" s="48"/>
      <c r="B448" s="49"/>
      <c r="C448" s="48"/>
      <c r="D448" s="50"/>
      <c r="E448" s="50"/>
      <c r="F448" s="50"/>
      <c r="G448" s="50"/>
      <c r="H448" s="50"/>
      <c r="I448" s="50"/>
      <c r="J448" s="50"/>
      <c r="K448" s="50"/>
    </row>
    <row r="449" spans="1:11" s="32" customFormat="1" x14ac:dyDescent="0.2">
      <c r="A449" s="48"/>
      <c r="B449" s="49"/>
      <c r="C449" s="48"/>
      <c r="D449" s="50"/>
      <c r="E449" s="50"/>
      <c r="F449" s="50"/>
      <c r="G449" s="50"/>
      <c r="H449" s="50"/>
      <c r="I449" s="50"/>
      <c r="J449" s="50"/>
      <c r="K449" s="50"/>
    </row>
    <row r="450" spans="1:11" s="32" customFormat="1" x14ac:dyDescent="0.2">
      <c r="A450" s="48"/>
      <c r="B450" s="49"/>
      <c r="C450" s="48"/>
      <c r="D450" s="50"/>
      <c r="E450" s="50"/>
      <c r="F450" s="50"/>
      <c r="G450" s="50"/>
      <c r="H450" s="50"/>
      <c r="I450" s="50"/>
      <c r="J450" s="50"/>
      <c r="K450" s="50"/>
    </row>
    <row r="451" spans="1:11" s="32" customFormat="1" x14ac:dyDescent="0.2">
      <c r="A451" s="48"/>
      <c r="B451" s="49"/>
      <c r="C451" s="48"/>
      <c r="D451" s="50"/>
      <c r="E451" s="50"/>
      <c r="F451" s="50"/>
      <c r="G451" s="50"/>
      <c r="H451" s="50"/>
      <c r="I451" s="50"/>
      <c r="J451" s="50"/>
      <c r="K451" s="50"/>
    </row>
    <row r="452" spans="1:11" s="32" customFormat="1" x14ac:dyDescent="0.2">
      <c r="A452" s="48"/>
      <c r="B452" s="49"/>
      <c r="C452" s="48"/>
      <c r="D452" s="50"/>
      <c r="E452" s="50"/>
      <c r="F452" s="50"/>
      <c r="G452" s="50"/>
      <c r="H452" s="50"/>
      <c r="I452" s="50"/>
      <c r="J452" s="50"/>
      <c r="K452" s="50"/>
    </row>
    <row r="453" spans="1:11" s="32" customFormat="1" x14ac:dyDescent="0.2">
      <c r="A453" s="48"/>
      <c r="B453" s="49"/>
      <c r="C453" s="48"/>
      <c r="D453" s="50"/>
      <c r="E453" s="50"/>
      <c r="F453" s="50"/>
      <c r="G453" s="50"/>
      <c r="H453" s="50"/>
      <c r="I453" s="50"/>
      <c r="J453" s="50"/>
      <c r="K453" s="50"/>
    </row>
    <row r="454" spans="1:11" s="32" customFormat="1" x14ac:dyDescent="0.2">
      <c r="A454" s="48"/>
      <c r="B454" s="49"/>
      <c r="C454" s="48"/>
      <c r="D454" s="50"/>
      <c r="E454" s="50"/>
      <c r="F454" s="50"/>
      <c r="G454" s="50"/>
      <c r="H454" s="50"/>
      <c r="I454" s="50"/>
      <c r="J454" s="50"/>
      <c r="K454" s="50"/>
    </row>
    <row r="455" spans="1:11" s="32" customFormat="1" x14ac:dyDescent="0.2">
      <c r="A455" s="48"/>
      <c r="B455" s="49"/>
      <c r="C455" s="48"/>
      <c r="D455" s="50"/>
      <c r="E455" s="50"/>
      <c r="F455" s="50"/>
      <c r="G455" s="50"/>
      <c r="H455" s="50"/>
      <c r="I455" s="50"/>
      <c r="J455" s="50"/>
      <c r="K455" s="50"/>
    </row>
    <row r="456" spans="1:11" s="32" customFormat="1" x14ac:dyDescent="0.2">
      <c r="A456" s="48"/>
      <c r="B456" s="49"/>
      <c r="C456" s="48"/>
      <c r="D456" s="50"/>
      <c r="E456" s="50"/>
      <c r="F456" s="50"/>
      <c r="G456" s="50"/>
      <c r="H456" s="50"/>
      <c r="I456" s="50"/>
      <c r="J456" s="50"/>
      <c r="K456" s="50"/>
    </row>
    <row r="457" spans="1:11" s="32" customFormat="1" x14ac:dyDescent="0.2">
      <c r="A457" s="48"/>
      <c r="B457" s="49"/>
      <c r="C457" s="48"/>
      <c r="D457" s="50"/>
      <c r="E457" s="50"/>
      <c r="F457" s="50"/>
      <c r="G457" s="50"/>
      <c r="H457" s="50"/>
      <c r="I457" s="50"/>
      <c r="J457" s="50"/>
      <c r="K457" s="50"/>
    </row>
    <row r="458" spans="1:11" s="32" customFormat="1" x14ac:dyDescent="0.2">
      <c r="A458" s="51"/>
      <c r="B458" s="51"/>
      <c r="C458" s="48"/>
      <c r="D458" s="51"/>
      <c r="E458" s="51"/>
      <c r="F458" s="51"/>
      <c r="G458" s="51"/>
      <c r="H458" s="52"/>
      <c r="I458" s="53"/>
      <c r="J458" s="52"/>
      <c r="K458" s="53"/>
    </row>
    <row r="459" spans="1:11" s="32" customFormat="1" x14ac:dyDescent="0.2">
      <c r="A459" s="51"/>
      <c r="B459" s="51"/>
      <c r="C459" s="54"/>
      <c r="D459" s="50"/>
      <c r="E459" s="50"/>
      <c r="F459" s="50"/>
      <c r="G459" s="50"/>
      <c r="H459" s="50"/>
      <c r="I459" s="50"/>
      <c r="J459" s="50"/>
      <c r="K459" s="50"/>
    </row>
    <row r="460" spans="1:11" s="32" customForma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</row>
    <row r="461" spans="1:11" s="32" customFormat="1" x14ac:dyDescent="0.2"/>
    <row r="462" spans="1:11" s="32" customFormat="1" x14ac:dyDescent="0.2"/>
    <row r="463" spans="1:11" s="32" customFormat="1" x14ac:dyDescent="0.2"/>
    <row r="464" spans="1:11" s="32" customFormat="1" x14ac:dyDescent="0.2"/>
    <row r="465" s="32" customFormat="1" x14ac:dyDescent="0.2"/>
    <row r="466" s="32" customFormat="1" x14ac:dyDescent="0.2"/>
    <row r="467" s="32" customFormat="1" x14ac:dyDescent="0.2"/>
    <row r="468" s="32" customFormat="1" x14ac:dyDescent="0.2"/>
    <row r="469" s="32" customFormat="1" x14ac:dyDescent="0.2"/>
    <row r="470" s="32" customFormat="1" x14ac:dyDescent="0.2"/>
    <row r="471" s="32" customFormat="1" x14ac:dyDescent="0.2"/>
    <row r="472" s="32" customFormat="1" x14ac:dyDescent="0.2"/>
    <row r="473" s="32" customFormat="1" x14ac:dyDescent="0.2"/>
    <row r="474" s="32" customFormat="1" x14ac:dyDescent="0.2"/>
    <row r="475" s="32" customFormat="1" x14ac:dyDescent="0.2"/>
    <row r="476" s="32" customFormat="1" x14ac:dyDescent="0.2"/>
    <row r="477" s="32" customFormat="1" x14ac:dyDescent="0.2"/>
    <row r="478" s="32" customFormat="1" x14ac:dyDescent="0.2"/>
    <row r="479" s="32" customFormat="1" x14ac:dyDescent="0.2"/>
    <row r="480" s="32" customFormat="1" x14ac:dyDescent="0.2"/>
    <row r="481" s="32" customFormat="1" x14ac:dyDescent="0.2"/>
    <row r="482" s="32" customFormat="1" x14ac:dyDescent="0.2"/>
    <row r="483" s="32" customFormat="1" x14ac:dyDescent="0.2"/>
    <row r="484" s="32" customFormat="1" x14ac:dyDescent="0.2"/>
    <row r="485" s="32" customFormat="1" x14ac:dyDescent="0.2"/>
    <row r="486" s="32" customFormat="1" x14ac:dyDescent="0.2"/>
    <row r="487" s="32" customFormat="1" x14ac:dyDescent="0.2"/>
    <row r="488" s="32" customFormat="1" x14ac:dyDescent="0.2"/>
    <row r="489" s="32" customFormat="1" x14ac:dyDescent="0.2"/>
    <row r="490" s="32" customFormat="1" x14ac:dyDescent="0.2"/>
    <row r="491" s="32" customFormat="1" x14ac:dyDescent="0.2"/>
    <row r="492" s="32" customFormat="1" x14ac:dyDescent="0.2"/>
    <row r="493" s="32" customFormat="1" x14ac:dyDescent="0.2"/>
    <row r="494" s="32" customFormat="1" x14ac:dyDescent="0.2"/>
    <row r="495" s="32" customFormat="1" x14ac:dyDescent="0.2"/>
    <row r="496" s="32" customFormat="1" x14ac:dyDescent="0.2"/>
    <row r="497" s="32" customFormat="1" x14ac:dyDescent="0.2"/>
    <row r="498" s="32" customFormat="1" x14ac:dyDescent="0.2"/>
    <row r="499" s="32" customFormat="1" x14ac:dyDescent="0.2"/>
    <row r="500" s="32" customFormat="1" x14ac:dyDescent="0.2"/>
    <row r="501" s="32" customFormat="1" x14ac:dyDescent="0.2"/>
    <row r="502" s="32" customFormat="1" x14ac:dyDescent="0.2"/>
    <row r="503" s="32" customFormat="1" x14ac:dyDescent="0.2"/>
    <row r="504" s="32" customFormat="1" x14ac:dyDescent="0.2"/>
    <row r="505" s="32" customFormat="1" x14ac:dyDescent="0.2"/>
    <row r="506" s="32" customFormat="1" x14ac:dyDescent="0.2"/>
    <row r="507" s="32" customFormat="1" x14ac:dyDescent="0.2"/>
    <row r="508" s="32" customFormat="1" x14ac:dyDescent="0.2"/>
    <row r="509" s="32" customFormat="1" x14ac:dyDescent="0.2"/>
    <row r="510" s="32" customFormat="1" x14ac:dyDescent="0.2"/>
    <row r="511" s="32" customFormat="1" x14ac:dyDescent="0.2"/>
    <row r="512" s="32" customFormat="1" x14ac:dyDescent="0.2"/>
    <row r="513" s="32" customFormat="1" x14ac:dyDescent="0.2"/>
    <row r="514" s="32" customFormat="1" x14ac:dyDescent="0.2"/>
    <row r="515" s="32" customFormat="1" x14ac:dyDescent="0.2"/>
    <row r="516" s="32" customFormat="1" x14ac:dyDescent="0.2"/>
    <row r="517" s="32" customFormat="1" x14ac:dyDescent="0.2"/>
    <row r="518" s="32" customFormat="1" x14ac:dyDescent="0.2"/>
    <row r="519" s="32" customFormat="1" x14ac:dyDescent="0.2"/>
    <row r="520" s="32" customFormat="1" x14ac:dyDescent="0.2"/>
    <row r="521" s="32" customFormat="1" x14ac:dyDescent="0.2"/>
    <row r="522" s="32" customFormat="1" x14ac:dyDescent="0.2"/>
    <row r="523" s="32" customFormat="1" x14ac:dyDescent="0.2"/>
    <row r="524" s="32" customFormat="1" x14ac:dyDescent="0.2"/>
    <row r="525" s="32" customFormat="1" x14ac:dyDescent="0.2"/>
    <row r="526" s="32" customFormat="1" x14ac:dyDescent="0.2"/>
    <row r="527" s="32" customFormat="1" x14ac:dyDescent="0.2"/>
    <row r="528" s="32" customFormat="1" x14ac:dyDescent="0.2"/>
    <row r="529" s="32" customFormat="1" x14ac:dyDescent="0.2"/>
    <row r="530" s="32" customFormat="1" x14ac:dyDescent="0.2"/>
    <row r="531" s="32" customFormat="1" x14ac:dyDescent="0.2"/>
    <row r="532" s="32" customFormat="1" x14ac:dyDescent="0.2"/>
    <row r="533" s="32" customFormat="1" x14ac:dyDescent="0.2"/>
    <row r="534" s="32" customFormat="1" x14ac:dyDescent="0.2"/>
    <row r="535" s="32" customFormat="1" x14ac:dyDescent="0.2"/>
    <row r="536" s="32" customFormat="1" x14ac:dyDescent="0.2"/>
    <row r="537" s="32" customFormat="1" x14ac:dyDescent="0.2"/>
    <row r="538" s="32" customFormat="1" x14ac:dyDescent="0.2"/>
    <row r="539" s="32" customFormat="1" x14ac:dyDescent="0.2"/>
    <row r="540" s="32" customFormat="1" x14ac:dyDescent="0.2"/>
    <row r="541" s="32" customFormat="1" x14ac:dyDescent="0.2"/>
    <row r="542" s="32" customFormat="1" x14ac:dyDescent="0.2"/>
    <row r="543" s="32" customFormat="1" x14ac:dyDescent="0.2"/>
    <row r="544" s="32" customFormat="1" x14ac:dyDescent="0.2"/>
    <row r="545" s="32" customFormat="1" x14ac:dyDescent="0.2"/>
    <row r="546" s="32" customFormat="1" x14ac:dyDescent="0.2"/>
    <row r="547" s="32" customFormat="1" x14ac:dyDescent="0.2"/>
    <row r="548" s="32" customFormat="1" x14ac:dyDescent="0.2"/>
    <row r="549" s="32" customFormat="1" x14ac:dyDescent="0.2"/>
    <row r="550" s="32" customFormat="1" x14ac:dyDescent="0.2"/>
    <row r="551" s="32" customFormat="1" x14ac:dyDescent="0.2"/>
    <row r="552" s="32" customFormat="1" x14ac:dyDescent="0.2"/>
    <row r="553" s="32" customFormat="1" x14ac:dyDescent="0.2"/>
    <row r="554" s="32" customFormat="1" x14ac:dyDescent="0.2"/>
    <row r="555" s="32" customFormat="1" x14ac:dyDescent="0.2"/>
    <row r="556" s="32" customFormat="1" x14ac:dyDescent="0.2"/>
    <row r="557" s="32" customFormat="1" x14ac:dyDescent="0.2"/>
    <row r="558" s="32" customFormat="1" x14ac:dyDescent="0.2"/>
    <row r="559" s="32" customFormat="1" x14ac:dyDescent="0.2"/>
    <row r="560" s="32" customFormat="1" x14ac:dyDescent="0.2"/>
    <row r="561" s="32" customFormat="1" x14ac:dyDescent="0.2"/>
    <row r="562" s="32" customFormat="1" x14ac:dyDescent="0.2"/>
    <row r="563" s="32" customFormat="1" x14ac:dyDescent="0.2"/>
    <row r="564" s="32" customFormat="1" x14ac:dyDescent="0.2"/>
    <row r="565" s="32" customFormat="1" x14ac:dyDescent="0.2"/>
    <row r="566" s="32" customFormat="1" x14ac:dyDescent="0.2"/>
    <row r="567" s="32" customFormat="1" x14ac:dyDescent="0.2"/>
    <row r="568" s="32" customFormat="1" x14ac:dyDescent="0.2"/>
    <row r="569" s="32" customFormat="1" x14ac:dyDescent="0.2"/>
    <row r="570" s="32" customFormat="1" x14ac:dyDescent="0.2"/>
    <row r="571" s="32" customFormat="1" x14ac:dyDescent="0.2"/>
    <row r="572" s="32" customFormat="1" x14ac:dyDescent="0.2"/>
    <row r="573" s="32" customFormat="1" x14ac:dyDescent="0.2"/>
    <row r="574" s="32" customFormat="1" x14ac:dyDescent="0.2"/>
    <row r="575" s="32" customFormat="1" x14ac:dyDescent="0.2"/>
    <row r="576" s="32" customFormat="1" x14ac:dyDescent="0.2"/>
    <row r="577" s="32" customFormat="1" x14ac:dyDescent="0.2"/>
    <row r="578" s="32" customFormat="1" x14ac:dyDescent="0.2"/>
    <row r="579" s="32" customFormat="1" x14ac:dyDescent="0.2"/>
    <row r="580" s="32" customFormat="1" x14ac:dyDescent="0.2"/>
    <row r="581" s="32" customFormat="1" x14ac:dyDescent="0.2"/>
    <row r="582" s="32" customFormat="1" x14ac:dyDescent="0.2"/>
    <row r="583" s="32" customFormat="1" x14ac:dyDescent="0.2"/>
    <row r="584" s="32" customFormat="1" x14ac:dyDescent="0.2"/>
    <row r="585" s="32" customFormat="1" x14ac:dyDescent="0.2"/>
    <row r="586" s="32" customFormat="1" x14ac:dyDescent="0.2"/>
    <row r="587" s="32" customFormat="1" x14ac:dyDescent="0.2"/>
    <row r="588" s="32" customFormat="1" x14ac:dyDescent="0.2"/>
    <row r="589" s="32" customFormat="1" x14ac:dyDescent="0.2"/>
    <row r="590" s="32" customFormat="1" x14ac:dyDescent="0.2"/>
    <row r="591" s="32" customFormat="1" x14ac:dyDescent="0.2"/>
    <row r="592" s="32" customFormat="1" x14ac:dyDescent="0.2"/>
    <row r="593" s="32" customFormat="1" x14ac:dyDescent="0.2"/>
    <row r="594" s="32" customFormat="1" x14ac:dyDescent="0.2"/>
    <row r="595" s="32" customFormat="1" x14ac:dyDescent="0.2"/>
    <row r="596" s="32" customFormat="1" x14ac:dyDescent="0.2"/>
    <row r="597" s="32" customFormat="1" x14ac:dyDescent="0.2"/>
    <row r="598" s="32" customFormat="1" x14ac:dyDescent="0.2"/>
    <row r="599" s="32" customFormat="1" x14ac:dyDescent="0.2"/>
    <row r="600" s="32" customFormat="1" x14ac:dyDescent="0.2"/>
    <row r="601" s="32" customFormat="1" x14ac:dyDescent="0.2"/>
    <row r="602" s="32" customFormat="1" x14ac:dyDescent="0.2"/>
    <row r="603" s="32" customFormat="1" x14ac:dyDescent="0.2"/>
    <row r="604" s="32" customFormat="1" x14ac:dyDescent="0.2"/>
    <row r="605" s="32" customFormat="1" x14ac:dyDescent="0.2"/>
    <row r="606" s="32" customFormat="1" x14ac:dyDescent="0.2"/>
    <row r="607" s="32" customFormat="1" x14ac:dyDescent="0.2"/>
    <row r="608" s="32" customFormat="1" x14ac:dyDescent="0.2"/>
    <row r="609" s="32" customFormat="1" x14ac:dyDescent="0.2"/>
    <row r="610" s="32" customFormat="1" x14ac:dyDescent="0.2"/>
    <row r="611" s="32" customFormat="1" x14ac:dyDescent="0.2"/>
    <row r="612" s="32" customFormat="1" x14ac:dyDescent="0.2"/>
    <row r="613" s="32" customFormat="1" x14ac:dyDescent="0.2"/>
    <row r="614" s="32" customFormat="1" x14ac:dyDescent="0.2"/>
    <row r="615" s="32" customFormat="1" x14ac:dyDescent="0.2"/>
    <row r="616" s="32" customFormat="1" x14ac:dyDescent="0.2"/>
    <row r="617" s="32" customFormat="1" x14ac:dyDescent="0.2"/>
    <row r="618" s="32" customFormat="1" x14ac:dyDescent="0.2"/>
    <row r="619" s="32" customFormat="1" x14ac:dyDescent="0.2"/>
    <row r="620" s="32" customFormat="1" x14ac:dyDescent="0.2"/>
    <row r="621" s="32" customFormat="1" x14ac:dyDescent="0.2"/>
    <row r="622" s="32" customFormat="1" x14ac:dyDescent="0.2"/>
    <row r="623" s="32" customFormat="1" x14ac:dyDescent="0.2"/>
    <row r="624" s="32" customFormat="1" x14ac:dyDescent="0.2"/>
    <row r="625" s="32" customFormat="1" x14ac:dyDescent="0.2"/>
    <row r="626" s="32" customFormat="1" x14ac:dyDescent="0.2"/>
    <row r="627" s="32" customFormat="1" x14ac:dyDescent="0.2"/>
    <row r="628" s="32" customFormat="1" x14ac:dyDescent="0.2"/>
    <row r="629" s="32" customFormat="1" x14ac:dyDescent="0.2"/>
    <row r="630" s="32" customFormat="1" x14ac:dyDescent="0.2"/>
    <row r="631" s="32" customFormat="1" x14ac:dyDescent="0.2"/>
    <row r="632" s="32" customFormat="1" x14ac:dyDescent="0.2"/>
    <row r="633" s="32" customFormat="1" x14ac:dyDescent="0.2"/>
    <row r="634" s="32" customFormat="1" x14ac:dyDescent="0.2"/>
    <row r="635" s="32" customFormat="1" x14ac:dyDescent="0.2"/>
    <row r="636" s="32" customFormat="1" x14ac:dyDescent="0.2"/>
    <row r="637" s="32" customFormat="1" x14ac:dyDescent="0.2"/>
    <row r="638" s="32" customFormat="1" x14ac:dyDescent="0.2"/>
    <row r="639" s="32" customFormat="1" x14ac:dyDescent="0.2"/>
    <row r="640" s="32" customFormat="1" x14ac:dyDescent="0.2"/>
    <row r="641" s="32" customFormat="1" x14ac:dyDescent="0.2"/>
    <row r="642" s="32" customFormat="1" x14ac:dyDescent="0.2"/>
    <row r="643" s="32" customFormat="1" x14ac:dyDescent="0.2"/>
    <row r="644" s="32" customFormat="1" x14ac:dyDescent="0.2"/>
    <row r="645" s="32" customFormat="1" x14ac:dyDescent="0.2"/>
    <row r="646" s="32" customFormat="1" x14ac:dyDescent="0.2"/>
    <row r="647" s="32" customFormat="1" x14ac:dyDescent="0.2"/>
    <row r="648" s="32" customFormat="1" x14ac:dyDescent="0.2"/>
    <row r="649" s="32" customFormat="1" x14ac:dyDescent="0.2"/>
    <row r="650" s="32" customFormat="1" x14ac:dyDescent="0.2"/>
    <row r="651" s="32" customFormat="1" x14ac:dyDescent="0.2"/>
    <row r="652" s="32" customFormat="1" x14ac:dyDescent="0.2"/>
    <row r="653" s="32" customFormat="1" x14ac:dyDescent="0.2"/>
    <row r="654" s="32" customFormat="1" x14ac:dyDescent="0.2"/>
    <row r="655" s="32" customFormat="1" x14ac:dyDescent="0.2"/>
    <row r="656" s="32" customFormat="1" x14ac:dyDescent="0.2"/>
    <row r="657" s="32" customFormat="1" x14ac:dyDescent="0.2"/>
    <row r="658" s="32" customFormat="1" x14ac:dyDescent="0.2"/>
    <row r="659" s="32" customFormat="1" x14ac:dyDescent="0.2"/>
    <row r="660" s="32" customFormat="1" x14ac:dyDescent="0.2"/>
    <row r="661" s="32" customFormat="1" x14ac:dyDescent="0.2"/>
    <row r="662" s="32" customFormat="1" x14ac:dyDescent="0.2"/>
    <row r="663" s="32" customFormat="1" x14ac:dyDescent="0.2"/>
    <row r="664" s="32" customFormat="1" x14ac:dyDescent="0.2"/>
    <row r="665" s="32" customFormat="1" x14ac:dyDescent="0.2"/>
    <row r="666" s="32" customFormat="1" x14ac:dyDescent="0.2"/>
    <row r="667" s="32" customFormat="1" x14ac:dyDescent="0.2"/>
    <row r="668" s="32" customFormat="1" x14ac:dyDescent="0.2"/>
    <row r="669" s="32" customFormat="1" x14ac:dyDescent="0.2"/>
    <row r="670" s="32" customFormat="1" x14ac:dyDescent="0.2"/>
    <row r="671" s="32" customFormat="1" x14ac:dyDescent="0.2"/>
    <row r="672" s="32" customFormat="1" x14ac:dyDescent="0.2"/>
    <row r="673" s="32" customFormat="1" x14ac:dyDescent="0.2"/>
    <row r="674" s="32" customFormat="1" x14ac:dyDescent="0.2"/>
    <row r="675" s="32" customFormat="1" x14ac:dyDescent="0.2"/>
    <row r="676" s="32" customFormat="1" x14ac:dyDescent="0.2"/>
    <row r="677" s="32" customFormat="1" x14ac:dyDescent="0.2"/>
    <row r="678" s="32" customFormat="1" x14ac:dyDescent="0.2"/>
    <row r="679" s="32" customFormat="1" x14ac:dyDescent="0.2"/>
    <row r="680" s="32" customFormat="1" x14ac:dyDescent="0.2"/>
    <row r="681" s="32" customFormat="1" x14ac:dyDescent="0.2"/>
    <row r="682" s="32" customFormat="1" x14ac:dyDescent="0.2"/>
    <row r="683" s="32" customFormat="1" x14ac:dyDescent="0.2"/>
    <row r="684" s="32" customFormat="1" x14ac:dyDescent="0.2"/>
    <row r="685" s="32" customFormat="1" x14ac:dyDescent="0.2"/>
    <row r="686" s="32" customFormat="1" x14ac:dyDescent="0.2"/>
    <row r="687" s="32" customFormat="1" x14ac:dyDescent="0.2"/>
    <row r="688" s="32" customFormat="1" x14ac:dyDescent="0.2"/>
    <row r="689" s="32" customFormat="1" x14ac:dyDescent="0.2"/>
    <row r="690" s="32" customFormat="1" x14ac:dyDescent="0.2"/>
    <row r="691" s="32" customFormat="1" x14ac:dyDescent="0.2"/>
    <row r="692" s="32" customFormat="1" x14ac:dyDescent="0.2"/>
    <row r="693" s="32" customFormat="1" x14ac:dyDescent="0.2"/>
    <row r="694" s="32" customFormat="1" x14ac:dyDescent="0.2"/>
    <row r="695" s="32" customFormat="1" x14ac:dyDescent="0.2"/>
    <row r="696" s="32" customFormat="1" x14ac:dyDescent="0.2"/>
    <row r="697" s="32" customFormat="1" x14ac:dyDescent="0.2"/>
    <row r="698" s="32" customFormat="1" x14ac:dyDescent="0.2"/>
    <row r="699" s="32" customFormat="1" x14ac:dyDescent="0.2"/>
    <row r="700" s="32" customFormat="1" x14ac:dyDescent="0.2"/>
    <row r="701" s="32" customFormat="1" x14ac:dyDescent="0.2"/>
    <row r="702" s="32" customFormat="1" x14ac:dyDescent="0.2"/>
    <row r="703" s="32" customFormat="1" x14ac:dyDescent="0.2"/>
    <row r="704" s="32" customFormat="1" x14ac:dyDescent="0.2"/>
    <row r="705" s="32" customFormat="1" x14ac:dyDescent="0.2"/>
    <row r="706" s="32" customFormat="1" x14ac:dyDescent="0.2"/>
    <row r="707" s="32" customFormat="1" x14ac:dyDescent="0.2"/>
    <row r="708" s="32" customFormat="1" x14ac:dyDescent="0.2"/>
    <row r="709" s="32" customFormat="1" x14ac:dyDescent="0.2"/>
    <row r="710" s="32" customFormat="1" x14ac:dyDescent="0.2"/>
    <row r="711" s="32" customFormat="1" x14ac:dyDescent="0.2"/>
    <row r="712" s="32" customFormat="1" x14ac:dyDescent="0.2"/>
    <row r="713" s="32" customFormat="1" x14ac:dyDescent="0.2"/>
    <row r="714" s="32" customFormat="1" x14ac:dyDescent="0.2"/>
    <row r="715" s="32" customFormat="1" x14ac:dyDescent="0.2"/>
    <row r="716" s="32" customFormat="1" x14ac:dyDescent="0.2"/>
    <row r="717" s="32" customFormat="1" x14ac:dyDescent="0.2"/>
    <row r="718" s="32" customFormat="1" x14ac:dyDescent="0.2"/>
    <row r="719" s="32" customFormat="1" x14ac:dyDescent="0.2"/>
    <row r="720" s="32" customFormat="1" x14ac:dyDescent="0.2"/>
    <row r="721" s="32" customFormat="1" x14ac:dyDescent="0.2"/>
    <row r="722" s="32" customFormat="1" x14ac:dyDescent="0.2"/>
    <row r="723" s="32" customFormat="1" x14ac:dyDescent="0.2"/>
    <row r="724" s="32" customFormat="1" x14ac:dyDescent="0.2"/>
    <row r="725" s="32" customFormat="1" x14ac:dyDescent="0.2"/>
    <row r="726" s="32" customFormat="1" x14ac:dyDescent="0.2"/>
    <row r="727" s="32" customFormat="1" x14ac:dyDescent="0.2"/>
    <row r="728" s="32" customFormat="1" x14ac:dyDescent="0.2"/>
    <row r="729" s="32" customFormat="1" x14ac:dyDescent="0.2"/>
    <row r="730" s="32" customFormat="1" x14ac:dyDescent="0.2"/>
    <row r="731" s="32" customFormat="1" x14ac:dyDescent="0.2"/>
    <row r="732" s="32" customFormat="1" x14ac:dyDescent="0.2"/>
    <row r="733" s="32" customFormat="1" x14ac:dyDescent="0.2"/>
    <row r="734" s="32" customFormat="1" x14ac:dyDescent="0.2"/>
    <row r="735" s="32" customFormat="1" x14ac:dyDescent="0.2"/>
    <row r="736" s="32" customFormat="1" x14ac:dyDescent="0.2"/>
    <row r="737" s="32" customFormat="1" x14ac:dyDescent="0.2"/>
    <row r="738" s="32" customFormat="1" x14ac:dyDescent="0.2"/>
    <row r="739" s="32" customFormat="1" x14ac:dyDescent="0.2"/>
    <row r="740" s="32" customFormat="1" x14ac:dyDescent="0.2"/>
    <row r="741" s="32" customFormat="1" x14ac:dyDescent="0.2"/>
    <row r="742" s="32" customFormat="1" x14ac:dyDescent="0.2"/>
    <row r="743" s="32" customFormat="1" x14ac:dyDescent="0.2"/>
    <row r="744" s="32" customFormat="1" x14ac:dyDescent="0.2"/>
    <row r="745" s="32" customFormat="1" x14ac:dyDescent="0.2"/>
    <row r="746" s="32" customFormat="1" x14ac:dyDescent="0.2"/>
    <row r="747" s="32" customFormat="1" x14ac:dyDescent="0.2"/>
    <row r="748" s="32" customFormat="1" x14ac:dyDescent="0.2"/>
    <row r="749" s="32" customFormat="1" x14ac:dyDescent="0.2"/>
    <row r="750" s="32" customFormat="1" x14ac:dyDescent="0.2"/>
    <row r="751" s="32" customFormat="1" x14ac:dyDescent="0.2"/>
    <row r="752" s="32" customFormat="1" x14ac:dyDescent="0.2"/>
    <row r="753" s="32" customFormat="1" x14ac:dyDescent="0.2"/>
    <row r="754" s="32" customFormat="1" x14ac:dyDescent="0.2"/>
    <row r="755" s="32" customFormat="1" x14ac:dyDescent="0.2"/>
    <row r="756" s="32" customFormat="1" x14ac:dyDescent="0.2"/>
    <row r="757" s="32" customFormat="1" x14ac:dyDescent="0.2"/>
    <row r="758" s="32" customFormat="1" x14ac:dyDescent="0.2"/>
    <row r="759" s="32" customFormat="1" x14ac:dyDescent="0.2"/>
    <row r="760" s="32" customFormat="1" x14ac:dyDescent="0.2"/>
    <row r="761" s="32" customFormat="1" x14ac:dyDescent="0.2"/>
    <row r="762" s="32" customFormat="1" x14ac:dyDescent="0.2"/>
    <row r="763" s="32" customFormat="1" x14ac:dyDescent="0.2"/>
    <row r="764" s="32" customFormat="1" x14ac:dyDescent="0.2"/>
    <row r="765" s="32" customFormat="1" x14ac:dyDescent="0.2"/>
    <row r="766" s="32" customFormat="1" x14ac:dyDescent="0.2"/>
    <row r="767" s="32" customFormat="1" x14ac:dyDescent="0.2"/>
    <row r="768" s="32" customFormat="1" x14ac:dyDescent="0.2"/>
    <row r="769" s="32" customFormat="1" x14ac:dyDescent="0.2"/>
    <row r="770" s="32" customFormat="1" x14ac:dyDescent="0.2"/>
    <row r="771" s="32" customFormat="1" x14ac:dyDescent="0.2"/>
    <row r="772" s="32" customFormat="1" x14ac:dyDescent="0.2"/>
    <row r="773" s="32" customFormat="1" x14ac:dyDescent="0.2"/>
    <row r="774" s="32" customFormat="1" x14ac:dyDescent="0.2"/>
    <row r="775" s="32" customFormat="1" x14ac:dyDescent="0.2"/>
    <row r="776" s="32" customFormat="1" x14ac:dyDescent="0.2"/>
    <row r="777" s="32" customFormat="1" x14ac:dyDescent="0.2"/>
    <row r="778" s="32" customFormat="1" x14ac:dyDescent="0.2"/>
    <row r="779" s="32" customFormat="1" x14ac:dyDescent="0.2"/>
    <row r="780" s="32" customFormat="1" x14ac:dyDescent="0.2"/>
    <row r="781" s="32" customFormat="1" x14ac:dyDescent="0.2"/>
    <row r="782" s="32" customFormat="1" x14ac:dyDescent="0.2"/>
    <row r="783" s="32" customFormat="1" x14ac:dyDescent="0.2"/>
    <row r="784" s="32" customFormat="1" x14ac:dyDescent="0.2"/>
    <row r="785" s="32" customFormat="1" x14ac:dyDescent="0.2"/>
    <row r="786" s="32" customFormat="1" x14ac:dyDescent="0.2"/>
    <row r="787" s="32" customFormat="1" x14ac:dyDescent="0.2"/>
    <row r="788" s="32" customFormat="1" x14ac:dyDescent="0.2"/>
    <row r="789" s="32" customFormat="1" x14ac:dyDescent="0.2"/>
    <row r="790" s="32" customFormat="1" x14ac:dyDescent="0.2"/>
    <row r="791" s="32" customFormat="1" x14ac:dyDescent="0.2"/>
    <row r="792" s="32" customFormat="1" x14ac:dyDescent="0.2"/>
    <row r="793" s="32" customFormat="1" x14ac:dyDescent="0.2"/>
    <row r="794" s="32" customFormat="1" x14ac:dyDescent="0.2"/>
    <row r="795" s="32" customFormat="1" x14ac:dyDescent="0.2"/>
    <row r="796" s="32" customFormat="1" x14ac:dyDescent="0.2"/>
    <row r="797" s="32" customFormat="1" x14ac:dyDescent="0.2"/>
    <row r="798" s="32" customFormat="1" x14ac:dyDescent="0.2"/>
    <row r="799" s="32" customFormat="1" x14ac:dyDescent="0.2"/>
    <row r="800" s="32" customFormat="1" x14ac:dyDescent="0.2"/>
    <row r="801" s="32" customFormat="1" x14ac:dyDescent="0.2"/>
    <row r="802" s="32" customFormat="1" x14ac:dyDescent="0.2"/>
    <row r="803" s="32" customFormat="1" x14ac:dyDescent="0.2"/>
    <row r="804" s="32" customFormat="1" x14ac:dyDescent="0.2"/>
    <row r="805" s="32" customFormat="1" x14ac:dyDescent="0.2"/>
    <row r="806" s="32" customFormat="1" x14ac:dyDescent="0.2"/>
    <row r="807" s="32" customFormat="1" x14ac:dyDescent="0.2"/>
    <row r="808" s="32" customFormat="1" x14ac:dyDescent="0.2"/>
    <row r="809" s="32" customFormat="1" x14ac:dyDescent="0.2"/>
    <row r="810" s="32" customFormat="1" x14ac:dyDescent="0.2"/>
    <row r="811" s="32" customFormat="1" x14ac:dyDescent="0.2"/>
    <row r="812" s="32" customFormat="1" x14ac:dyDescent="0.2"/>
    <row r="813" s="32" customFormat="1" x14ac:dyDescent="0.2"/>
    <row r="814" s="32" customFormat="1" x14ac:dyDescent="0.2"/>
    <row r="815" s="32" customFormat="1" x14ac:dyDescent="0.2"/>
    <row r="816" s="32" customFormat="1" x14ac:dyDescent="0.2"/>
    <row r="817" s="32" customFormat="1" x14ac:dyDescent="0.2"/>
    <row r="818" s="32" customFormat="1" x14ac:dyDescent="0.2"/>
    <row r="819" s="32" customFormat="1" x14ac:dyDescent="0.2"/>
    <row r="820" s="32" customFormat="1" x14ac:dyDescent="0.2"/>
    <row r="821" s="32" customFormat="1" x14ac:dyDescent="0.2"/>
    <row r="822" s="32" customFormat="1" x14ac:dyDescent="0.2"/>
    <row r="823" s="32" customFormat="1" x14ac:dyDescent="0.2"/>
    <row r="824" s="32" customFormat="1" x14ac:dyDescent="0.2"/>
    <row r="825" s="32" customFormat="1" x14ac:dyDescent="0.2"/>
    <row r="826" s="32" customFormat="1" x14ac:dyDescent="0.2"/>
    <row r="827" s="32" customFormat="1" x14ac:dyDescent="0.2"/>
    <row r="828" s="32" customFormat="1" x14ac:dyDescent="0.2"/>
    <row r="829" s="32" customFormat="1" x14ac:dyDescent="0.2"/>
    <row r="830" s="32" customFormat="1" x14ac:dyDescent="0.2"/>
    <row r="831" s="32" customFormat="1" x14ac:dyDescent="0.2"/>
    <row r="832" s="32" customFormat="1" x14ac:dyDescent="0.2"/>
    <row r="833" s="32" customFormat="1" x14ac:dyDescent="0.2"/>
    <row r="834" s="32" customFormat="1" x14ac:dyDescent="0.2"/>
    <row r="835" s="32" customFormat="1" x14ac:dyDescent="0.2"/>
    <row r="836" s="32" customFormat="1" x14ac:dyDescent="0.2"/>
    <row r="837" s="32" customFormat="1" x14ac:dyDescent="0.2"/>
    <row r="838" s="32" customFormat="1" x14ac:dyDescent="0.2"/>
    <row r="839" s="32" customFormat="1" x14ac:dyDescent="0.2"/>
    <row r="840" s="32" customFormat="1" x14ac:dyDescent="0.2"/>
    <row r="841" s="32" customFormat="1" x14ac:dyDescent="0.2"/>
    <row r="842" s="32" customFormat="1" x14ac:dyDescent="0.2"/>
    <row r="843" s="32" customFormat="1" x14ac:dyDescent="0.2"/>
    <row r="844" s="32" customFormat="1" x14ac:dyDescent="0.2"/>
    <row r="845" s="32" customFormat="1" x14ac:dyDescent="0.2"/>
    <row r="846" s="32" customFormat="1" x14ac:dyDescent="0.2"/>
    <row r="847" s="32" customFormat="1" x14ac:dyDescent="0.2"/>
    <row r="848" s="32" customFormat="1" x14ac:dyDescent="0.2"/>
    <row r="849" s="32" customFormat="1" x14ac:dyDescent="0.2"/>
    <row r="850" s="32" customFormat="1" x14ac:dyDescent="0.2"/>
    <row r="851" s="32" customFormat="1" x14ac:dyDescent="0.2"/>
    <row r="852" s="32" customFormat="1" x14ac:dyDescent="0.2"/>
    <row r="853" s="32" customFormat="1" x14ac:dyDescent="0.2"/>
    <row r="854" s="32" customFormat="1" x14ac:dyDescent="0.2"/>
    <row r="855" s="32" customFormat="1" x14ac:dyDescent="0.2"/>
    <row r="856" s="32" customFormat="1" x14ac:dyDescent="0.2"/>
    <row r="857" s="32" customFormat="1" x14ac:dyDescent="0.2"/>
    <row r="858" s="32" customFormat="1" x14ac:dyDescent="0.2"/>
    <row r="859" s="32" customFormat="1" x14ac:dyDescent="0.2"/>
    <row r="860" s="32" customFormat="1" x14ac:dyDescent="0.2"/>
    <row r="861" s="32" customFormat="1" x14ac:dyDescent="0.2"/>
    <row r="862" s="32" customFormat="1" x14ac:dyDescent="0.2"/>
    <row r="863" s="32" customFormat="1" x14ac:dyDescent="0.2"/>
    <row r="864" s="32" customFormat="1" x14ac:dyDescent="0.2"/>
    <row r="865" s="32" customFormat="1" x14ac:dyDescent="0.2"/>
    <row r="866" s="32" customFormat="1" x14ac:dyDescent="0.2"/>
    <row r="867" s="32" customFormat="1" x14ac:dyDescent="0.2"/>
    <row r="868" s="32" customFormat="1" x14ac:dyDescent="0.2"/>
    <row r="869" s="32" customFormat="1" x14ac:dyDescent="0.2"/>
    <row r="870" s="32" customFormat="1" x14ac:dyDescent="0.2"/>
    <row r="871" s="32" customFormat="1" x14ac:dyDescent="0.2"/>
    <row r="872" s="32" customFormat="1" x14ac:dyDescent="0.2"/>
    <row r="873" s="32" customFormat="1" x14ac:dyDescent="0.2"/>
    <row r="874" s="32" customFormat="1" x14ac:dyDescent="0.2"/>
    <row r="875" s="32" customFormat="1" x14ac:dyDescent="0.2"/>
    <row r="876" s="32" customFormat="1" x14ac:dyDescent="0.2"/>
    <row r="877" s="32" customFormat="1" x14ac:dyDescent="0.2"/>
    <row r="878" s="32" customFormat="1" x14ac:dyDescent="0.2"/>
    <row r="879" s="32" customFormat="1" x14ac:dyDescent="0.2"/>
    <row r="880" s="32" customFormat="1" x14ac:dyDescent="0.2"/>
    <row r="881" s="32" customFormat="1" x14ac:dyDescent="0.2"/>
    <row r="882" s="32" customFormat="1" x14ac:dyDescent="0.2"/>
    <row r="883" s="32" customFormat="1" x14ac:dyDescent="0.2"/>
    <row r="884" s="32" customFormat="1" x14ac:dyDescent="0.2"/>
    <row r="885" s="32" customFormat="1" x14ac:dyDescent="0.2"/>
    <row r="886" s="32" customFormat="1" x14ac:dyDescent="0.2"/>
    <row r="887" s="32" customFormat="1" x14ac:dyDescent="0.2"/>
    <row r="888" s="32" customFormat="1" x14ac:dyDescent="0.2"/>
    <row r="889" s="32" customFormat="1" x14ac:dyDescent="0.2"/>
    <row r="890" s="32" customFormat="1" x14ac:dyDescent="0.2"/>
    <row r="891" s="32" customFormat="1" x14ac:dyDescent="0.2"/>
    <row r="892" s="32" customFormat="1" x14ac:dyDescent="0.2"/>
    <row r="893" s="32" customFormat="1" x14ac:dyDescent="0.2"/>
    <row r="894" s="32" customFormat="1" x14ac:dyDescent="0.2"/>
    <row r="895" s="32" customFormat="1" x14ac:dyDescent="0.2"/>
    <row r="896" s="32" customFormat="1" x14ac:dyDescent="0.2"/>
    <row r="897" s="32" customFormat="1" x14ac:dyDescent="0.2"/>
    <row r="898" s="32" customFormat="1" x14ac:dyDescent="0.2"/>
    <row r="899" s="32" customFormat="1" x14ac:dyDescent="0.2"/>
    <row r="900" s="32" customFormat="1" x14ac:dyDescent="0.2"/>
    <row r="901" s="32" customFormat="1" x14ac:dyDescent="0.2"/>
    <row r="902" s="32" customFormat="1" x14ac:dyDescent="0.2"/>
    <row r="903" s="32" customFormat="1" x14ac:dyDescent="0.2"/>
    <row r="904" s="32" customFormat="1" x14ac:dyDescent="0.2"/>
    <row r="905" s="32" customFormat="1" x14ac:dyDescent="0.2"/>
    <row r="906" s="32" customFormat="1" x14ac:dyDescent="0.2"/>
    <row r="907" s="32" customFormat="1" x14ac:dyDescent="0.2"/>
    <row r="908" s="32" customFormat="1" x14ac:dyDescent="0.2"/>
    <row r="909" s="32" customFormat="1" x14ac:dyDescent="0.2"/>
    <row r="910" s="32" customFormat="1" x14ac:dyDescent="0.2"/>
    <row r="911" s="32" customFormat="1" x14ac:dyDescent="0.2"/>
    <row r="912" s="32" customFormat="1" x14ac:dyDescent="0.2"/>
    <row r="913" s="32" customFormat="1" x14ac:dyDescent="0.2"/>
    <row r="914" s="32" customFormat="1" x14ac:dyDescent="0.2"/>
    <row r="915" s="32" customFormat="1" x14ac:dyDescent="0.2"/>
    <row r="916" s="32" customFormat="1" x14ac:dyDescent="0.2"/>
    <row r="917" s="32" customFormat="1" x14ac:dyDescent="0.2"/>
    <row r="918" s="32" customFormat="1" x14ac:dyDescent="0.2"/>
    <row r="919" s="32" customFormat="1" x14ac:dyDescent="0.2"/>
    <row r="920" s="32" customFormat="1" x14ac:dyDescent="0.2"/>
    <row r="921" s="32" customFormat="1" x14ac:dyDescent="0.2"/>
    <row r="922" s="32" customFormat="1" x14ac:dyDescent="0.2"/>
    <row r="923" s="32" customFormat="1" x14ac:dyDescent="0.2"/>
    <row r="924" s="32" customFormat="1" x14ac:dyDescent="0.2"/>
    <row r="925" s="32" customFormat="1" x14ac:dyDescent="0.2"/>
    <row r="926" s="32" customFormat="1" x14ac:dyDescent="0.2"/>
    <row r="927" s="32" customFormat="1" x14ac:dyDescent="0.2"/>
    <row r="928" s="32" customFormat="1" x14ac:dyDescent="0.2"/>
    <row r="929" s="32" customFormat="1" x14ac:dyDescent="0.2"/>
    <row r="930" s="32" customFormat="1" x14ac:dyDescent="0.2"/>
    <row r="931" s="32" customFormat="1" x14ac:dyDescent="0.2"/>
    <row r="932" s="32" customFormat="1" x14ac:dyDescent="0.2"/>
    <row r="933" s="32" customFormat="1" x14ac:dyDescent="0.2"/>
    <row r="934" s="32" customFormat="1" x14ac:dyDescent="0.2"/>
    <row r="935" s="32" customFormat="1" x14ac:dyDescent="0.2"/>
    <row r="936" s="32" customFormat="1" x14ac:dyDescent="0.2"/>
    <row r="937" s="32" customFormat="1" x14ac:dyDescent="0.2"/>
    <row r="938" s="32" customFormat="1" x14ac:dyDescent="0.2"/>
    <row r="939" s="32" customFormat="1" x14ac:dyDescent="0.2"/>
    <row r="940" s="32" customFormat="1" x14ac:dyDescent="0.2"/>
    <row r="941" s="32" customFormat="1" x14ac:dyDescent="0.2"/>
    <row r="942" s="32" customFormat="1" x14ac:dyDescent="0.2"/>
    <row r="943" s="32" customFormat="1" x14ac:dyDescent="0.2"/>
    <row r="944" s="32" customFormat="1" x14ac:dyDescent="0.2"/>
    <row r="945" s="32" customFormat="1" x14ac:dyDescent="0.2"/>
    <row r="946" s="32" customFormat="1" x14ac:dyDescent="0.2"/>
    <row r="947" s="32" customFormat="1" x14ac:dyDescent="0.2"/>
    <row r="948" s="32" customFormat="1" x14ac:dyDescent="0.2"/>
    <row r="949" s="32" customFormat="1" x14ac:dyDescent="0.2"/>
    <row r="950" s="32" customFormat="1" x14ac:dyDescent="0.2"/>
    <row r="951" s="32" customFormat="1" x14ac:dyDescent="0.2"/>
    <row r="952" s="32" customFormat="1" x14ac:dyDescent="0.2"/>
    <row r="953" s="32" customFormat="1" x14ac:dyDescent="0.2"/>
    <row r="954" s="32" customFormat="1" x14ac:dyDescent="0.2"/>
    <row r="955" s="32" customFormat="1" x14ac:dyDescent="0.2"/>
    <row r="956" s="32" customFormat="1" x14ac:dyDescent="0.2"/>
    <row r="957" s="32" customFormat="1" x14ac:dyDescent="0.2"/>
    <row r="958" s="32" customFormat="1" x14ac:dyDescent="0.2"/>
    <row r="959" s="32" customFormat="1" x14ac:dyDescent="0.2"/>
    <row r="960" s="32" customFormat="1" x14ac:dyDescent="0.2"/>
    <row r="961" s="32" customFormat="1" x14ac:dyDescent="0.2"/>
    <row r="962" s="32" customFormat="1" x14ac:dyDescent="0.2"/>
    <row r="963" s="32" customFormat="1" x14ac:dyDescent="0.2"/>
    <row r="964" s="32" customFormat="1" x14ac:dyDescent="0.2"/>
    <row r="965" s="32" customFormat="1" x14ac:dyDescent="0.2"/>
    <row r="966" s="32" customFormat="1" x14ac:dyDescent="0.2"/>
    <row r="967" s="32" customFormat="1" x14ac:dyDescent="0.2"/>
    <row r="968" s="32" customFormat="1" x14ac:dyDescent="0.2"/>
    <row r="969" s="32" customFormat="1" x14ac:dyDescent="0.2"/>
    <row r="970" s="32" customFormat="1" x14ac:dyDescent="0.2"/>
    <row r="971" s="32" customFormat="1" x14ac:dyDescent="0.2"/>
    <row r="972" s="32" customFormat="1" x14ac:dyDescent="0.2"/>
    <row r="973" s="32" customFormat="1" x14ac:dyDescent="0.2"/>
    <row r="974" s="32" customFormat="1" x14ac:dyDescent="0.2"/>
    <row r="975" s="32" customFormat="1" x14ac:dyDescent="0.2"/>
    <row r="976" s="32" customFormat="1" x14ac:dyDescent="0.2"/>
    <row r="977" s="32" customFormat="1" x14ac:dyDescent="0.2"/>
    <row r="978" s="32" customFormat="1" x14ac:dyDescent="0.2"/>
    <row r="979" s="32" customFormat="1" x14ac:dyDescent="0.2"/>
    <row r="980" s="32" customFormat="1" x14ac:dyDescent="0.2"/>
    <row r="981" s="32" customFormat="1" x14ac:dyDescent="0.2"/>
    <row r="982" s="32" customFormat="1" x14ac:dyDescent="0.2"/>
    <row r="983" s="32" customFormat="1" x14ac:dyDescent="0.2"/>
    <row r="984" s="32" customFormat="1" x14ac:dyDescent="0.2"/>
    <row r="985" s="32" customFormat="1" x14ac:dyDescent="0.2"/>
    <row r="986" s="32" customFormat="1" x14ac:dyDescent="0.2"/>
    <row r="987" s="32" customFormat="1" x14ac:dyDescent="0.2"/>
    <row r="988" s="32" customFormat="1" x14ac:dyDescent="0.2"/>
    <row r="989" s="32" customFormat="1" x14ac:dyDescent="0.2"/>
    <row r="990" s="32" customFormat="1" x14ac:dyDescent="0.2"/>
    <row r="991" s="32" customFormat="1" x14ac:dyDescent="0.2"/>
    <row r="992" s="32" customFormat="1" x14ac:dyDescent="0.2"/>
    <row r="993" s="32" customFormat="1" x14ac:dyDescent="0.2"/>
    <row r="994" s="32" customFormat="1" x14ac:dyDescent="0.2"/>
    <row r="995" s="32" customFormat="1" x14ac:dyDescent="0.2"/>
    <row r="996" s="32" customFormat="1" x14ac:dyDescent="0.2"/>
    <row r="997" s="32" customFormat="1" x14ac:dyDescent="0.2"/>
    <row r="998" s="32" customFormat="1" x14ac:dyDescent="0.2"/>
    <row r="999" s="32" customFormat="1" x14ac:dyDescent="0.2"/>
    <row r="1000" s="32" customFormat="1" x14ac:dyDescent="0.2"/>
    <row r="1001" s="32" customFormat="1" x14ac:dyDescent="0.2"/>
    <row r="1002" s="32" customFormat="1" x14ac:dyDescent="0.2"/>
    <row r="1003" s="32" customFormat="1" x14ac:dyDescent="0.2"/>
    <row r="1004" s="32" customFormat="1" x14ac:dyDescent="0.2"/>
    <row r="1005" s="32" customFormat="1" x14ac:dyDescent="0.2"/>
    <row r="1006" s="32" customFormat="1" x14ac:dyDescent="0.2"/>
    <row r="1007" s="32" customFormat="1" x14ac:dyDescent="0.2"/>
    <row r="1008" s="32" customFormat="1" x14ac:dyDescent="0.2"/>
    <row r="1009" s="32" customFormat="1" x14ac:dyDescent="0.2"/>
    <row r="1010" s="32" customFormat="1" x14ac:dyDescent="0.2"/>
    <row r="1011" s="32" customFormat="1" x14ac:dyDescent="0.2"/>
    <row r="1012" s="32" customFormat="1" x14ac:dyDescent="0.2"/>
    <row r="1013" s="32" customFormat="1" x14ac:dyDescent="0.2"/>
    <row r="1014" s="32" customFormat="1" x14ac:dyDescent="0.2"/>
    <row r="1015" s="32" customFormat="1" x14ac:dyDescent="0.2"/>
    <row r="1016" s="32" customFormat="1" x14ac:dyDescent="0.2"/>
    <row r="1017" s="32" customFormat="1" x14ac:dyDescent="0.2"/>
    <row r="1018" s="32" customFormat="1" x14ac:dyDescent="0.2"/>
    <row r="1019" s="32" customFormat="1" x14ac:dyDescent="0.2"/>
    <row r="1020" s="32" customFormat="1" x14ac:dyDescent="0.2"/>
    <row r="1021" s="32" customFormat="1" x14ac:dyDescent="0.2"/>
    <row r="1022" s="32" customFormat="1" x14ac:dyDescent="0.2"/>
    <row r="1023" s="32" customFormat="1" x14ac:dyDescent="0.2"/>
    <row r="1024" s="32" customFormat="1" x14ac:dyDescent="0.2"/>
    <row r="1025" s="32" customFormat="1" x14ac:dyDescent="0.2"/>
    <row r="1026" s="32" customFormat="1" x14ac:dyDescent="0.2"/>
    <row r="1027" s="32" customFormat="1" x14ac:dyDescent="0.2"/>
    <row r="1028" s="32" customFormat="1" x14ac:dyDescent="0.2"/>
    <row r="1029" s="32" customFormat="1" x14ac:dyDescent="0.2"/>
    <row r="1030" s="32" customFormat="1" x14ac:dyDescent="0.2"/>
    <row r="1031" s="32" customFormat="1" x14ac:dyDescent="0.2"/>
    <row r="1032" s="32" customFormat="1" x14ac:dyDescent="0.2"/>
    <row r="1033" s="32" customFormat="1" x14ac:dyDescent="0.2"/>
    <row r="1034" s="32" customFormat="1" x14ac:dyDescent="0.2"/>
    <row r="1035" s="32" customFormat="1" x14ac:dyDescent="0.2"/>
    <row r="1036" s="32" customFormat="1" x14ac:dyDescent="0.2"/>
    <row r="1037" s="32" customFormat="1" x14ac:dyDescent="0.2"/>
    <row r="1038" s="32" customFormat="1" x14ac:dyDescent="0.2"/>
    <row r="1039" s="32" customFormat="1" x14ac:dyDescent="0.2"/>
    <row r="1040" s="32" customFormat="1" x14ac:dyDescent="0.2"/>
    <row r="1041" s="32" customFormat="1" x14ac:dyDescent="0.2"/>
    <row r="1042" s="32" customFormat="1" x14ac:dyDescent="0.2"/>
    <row r="1043" s="32" customFormat="1" x14ac:dyDescent="0.2"/>
    <row r="1044" s="32" customFormat="1" x14ac:dyDescent="0.2"/>
    <row r="1045" s="32" customFormat="1" x14ac:dyDescent="0.2"/>
    <row r="1046" s="32" customFormat="1" x14ac:dyDescent="0.2"/>
    <row r="1047" s="32" customFormat="1" x14ac:dyDescent="0.2"/>
    <row r="1048" s="32" customFormat="1" x14ac:dyDescent="0.2"/>
    <row r="1049" s="32" customFormat="1" x14ac:dyDescent="0.2"/>
    <row r="1050" s="32" customFormat="1" x14ac:dyDescent="0.2"/>
    <row r="1051" s="32" customFormat="1" x14ac:dyDescent="0.2"/>
    <row r="1052" s="32" customFormat="1" x14ac:dyDescent="0.2"/>
    <row r="1053" s="32" customFormat="1" x14ac:dyDescent="0.2"/>
    <row r="1054" s="32" customFormat="1" x14ac:dyDescent="0.2"/>
    <row r="1055" s="32" customFormat="1" x14ac:dyDescent="0.2"/>
    <row r="1056" s="32" customFormat="1" x14ac:dyDescent="0.2"/>
    <row r="1057" s="32" customFormat="1" x14ac:dyDescent="0.2"/>
    <row r="1058" s="32" customFormat="1" x14ac:dyDescent="0.2"/>
    <row r="1059" s="32" customFormat="1" x14ac:dyDescent="0.2"/>
    <row r="1060" s="32" customFormat="1" x14ac:dyDescent="0.2"/>
    <row r="1061" s="32" customFormat="1" x14ac:dyDescent="0.2"/>
    <row r="1062" s="32" customFormat="1" x14ac:dyDescent="0.2"/>
    <row r="1063" s="32" customFormat="1" x14ac:dyDescent="0.2"/>
    <row r="1064" s="32" customFormat="1" x14ac:dyDescent="0.2"/>
    <row r="1065" s="32" customFormat="1" x14ac:dyDescent="0.2"/>
    <row r="1066" s="32" customFormat="1" x14ac:dyDescent="0.2"/>
    <row r="1067" s="32" customFormat="1" x14ac:dyDescent="0.2"/>
    <row r="1068" s="32" customFormat="1" x14ac:dyDescent="0.2"/>
    <row r="1069" s="32" customFormat="1" x14ac:dyDescent="0.2"/>
    <row r="1070" s="32" customFormat="1" x14ac:dyDescent="0.2"/>
    <row r="1071" s="32" customFormat="1" x14ac:dyDescent="0.2"/>
    <row r="1072" s="32" customFormat="1" x14ac:dyDescent="0.2"/>
    <row r="1073" s="32" customFormat="1" x14ac:dyDescent="0.2"/>
    <row r="1074" s="32" customFormat="1" x14ac:dyDescent="0.2"/>
    <row r="1075" s="32" customFormat="1" x14ac:dyDescent="0.2"/>
    <row r="1076" s="32" customFormat="1" x14ac:dyDescent="0.2"/>
    <row r="1077" s="32" customFormat="1" x14ac:dyDescent="0.2"/>
    <row r="1078" s="32" customFormat="1" x14ac:dyDescent="0.2"/>
    <row r="1079" s="32" customFormat="1" x14ac:dyDescent="0.2"/>
    <row r="1080" s="32" customFormat="1" x14ac:dyDescent="0.2"/>
    <row r="1081" s="32" customFormat="1" x14ac:dyDescent="0.2"/>
    <row r="1082" s="32" customFormat="1" x14ac:dyDescent="0.2"/>
    <row r="1083" s="32" customFormat="1" x14ac:dyDescent="0.2"/>
    <row r="1084" s="32" customFormat="1" x14ac:dyDescent="0.2"/>
    <row r="1085" s="32" customFormat="1" x14ac:dyDescent="0.2"/>
    <row r="1086" s="32" customFormat="1" x14ac:dyDescent="0.2"/>
    <row r="1087" s="32" customFormat="1" x14ac:dyDescent="0.2"/>
    <row r="1088" s="32" customFormat="1" x14ac:dyDescent="0.2"/>
    <row r="1089" s="32" customFormat="1" x14ac:dyDescent="0.2"/>
    <row r="1090" s="32" customFormat="1" x14ac:dyDescent="0.2"/>
    <row r="1091" s="32" customFormat="1" x14ac:dyDescent="0.2"/>
    <row r="1092" s="32" customFormat="1" x14ac:dyDescent="0.2"/>
    <row r="1093" s="32" customFormat="1" x14ac:dyDescent="0.2"/>
    <row r="1094" s="32" customFormat="1" x14ac:dyDescent="0.2"/>
    <row r="1095" s="32" customFormat="1" x14ac:dyDescent="0.2"/>
    <row r="1096" s="32" customFormat="1" x14ac:dyDescent="0.2"/>
    <row r="1097" s="32" customFormat="1" x14ac:dyDescent="0.2"/>
    <row r="1098" s="32" customFormat="1" x14ac:dyDescent="0.2"/>
    <row r="1099" s="32" customFormat="1" x14ac:dyDescent="0.2"/>
    <row r="1100" s="32" customFormat="1" x14ac:dyDescent="0.2"/>
    <row r="1101" s="32" customFormat="1" x14ac:dyDescent="0.2"/>
    <row r="1102" s="32" customFormat="1" x14ac:dyDescent="0.2"/>
    <row r="1103" s="32" customFormat="1" x14ac:dyDescent="0.2"/>
    <row r="1104" s="32" customFormat="1" x14ac:dyDescent="0.2"/>
    <row r="1105" s="32" customFormat="1" x14ac:dyDescent="0.2"/>
    <row r="1106" s="32" customFormat="1" x14ac:dyDescent="0.2"/>
    <row r="1107" s="32" customFormat="1" x14ac:dyDescent="0.2"/>
    <row r="1108" s="32" customFormat="1" x14ac:dyDescent="0.2"/>
    <row r="1109" s="32" customFormat="1" x14ac:dyDescent="0.2"/>
    <row r="1110" s="32" customFormat="1" x14ac:dyDescent="0.2"/>
    <row r="1111" s="32" customFormat="1" x14ac:dyDescent="0.2"/>
    <row r="1112" s="32" customFormat="1" x14ac:dyDescent="0.2"/>
    <row r="1113" s="32" customFormat="1" x14ac:dyDescent="0.2"/>
    <row r="1114" s="32" customFormat="1" x14ac:dyDescent="0.2"/>
    <row r="1115" s="32" customFormat="1" x14ac:dyDescent="0.2"/>
    <row r="1116" s="32" customFormat="1" x14ac:dyDescent="0.2"/>
    <row r="1117" s="32" customFormat="1" x14ac:dyDescent="0.2"/>
    <row r="1118" s="32" customFormat="1" x14ac:dyDescent="0.2"/>
    <row r="1119" s="32" customFormat="1" x14ac:dyDescent="0.2"/>
    <row r="1120" s="32" customFormat="1" x14ac:dyDescent="0.2"/>
    <row r="1121" s="32" customFormat="1" x14ac:dyDescent="0.2"/>
    <row r="1122" s="32" customFormat="1" x14ac:dyDescent="0.2"/>
    <row r="1123" s="32" customFormat="1" x14ac:dyDescent="0.2"/>
    <row r="1124" s="32" customFormat="1" x14ac:dyDescent="0.2"/>
    <row r="1125" s="32" customFormat="1" x14ac:dyDescent="0.2"/>
    <row r="1126" s="32" customFormat="1" x14ac:dyDescent="0.2"/>
    <row r="1127" s="32" customFormat="1" x14ac:dyDescent="0.2"/>
    <row r="1128" s="32" customFormat="1" x14ac:dyDescent="0.2"/>
    <row r="1129" s="32" customFormat="1" x14ac:dyDescent="0.2"/>
    <row r="1130" s="32" customFormat="1" x14ac:dyDescent="0.2"/>
    <row r="1131" s="32" customFormat="1" x14ac:dyDescent="0.2"/>
    <row r="1132" s="32" customFormat="1" x14ac:dyDescent="0.2"/>
    <row r="1133" s="32" customFormat="1" x14ac:dyDescent="0.2"/>
    <row r="1134" s="32" customFormat="1" x14ac:dyDescent="0.2"/>
    <row r="1135" s="32" customFormat="1" x14ac:dyDescent="0.2"/>
    <row r="1136" s="32" customFormat="1" x14ac:dyDescent="0.2"/>
    <row r="1137" s="32" customFormat="1" x14ac:dyDescent="0.2"/>
    <row r="1138" s="32" customFormat="1" x14ac:dyDescent="0.2"/>
    <row r="1139" s="32" customFormat="1" x14ac:dyDescent="0.2"/>
    <row r="1140" s="32" customFormat="1" x14ac:dyDescent="0.2"/>
    <row r="1141" s="32" customFormat="1" x14ac:dyDescent="0.2"/>
    <row r="1142" s="32" customFormat="1" x14ac:dyDescent="0.2"/>
    <row r="1143" s="32" customFormat="1" x14ac:dyDescent="0.2"/>
    <row r="1144" s="32" customFormat="1" x14ac:dyDescent="0.2"/>
    <row r="1145" s="32" customFormat="1" x14ac:dyDescent="0.2"/>
    <row r="1146" s="32" customFormat="1" x14ac:dyDescent="0.2"/>
    <row r="1147" s="32" customFormat="1" x14ac:dyDescent="0.2"/>
    <row r="1148" s="32" customFormat="1" x14ac:dyDescent="0.2"/>
    <row r="1149" s="32" customFormat="1" x14ac:dyDescent="0.2"/>
    <row r="1150" s="32" customFormat="1" x14ac:dyDescent="0.2"/>
    <row r="1151" s="32" customFormat="1" x14ac:dyDescent="0.2"/>
    <row r="1152" s="32" customFormat="1" x14ac:dyDescent="0.2"/>
    <row r="1153" s="32" customFormat="1" x14ac:dyDescent="0.2"/>
    <row r="1154" s="32" customFormat="1" x14ac:dyDescent="0.2"/>
    <row r="1155" s="32" customFormat="1" x14ac:dyDescent="0.2"/>
    <row r="1156" s="32" customFormat="1" x14ac:dyDescent="0.2"/>
    <row r="1157" s="32" customFormat="1" x14ac:dyDescent="0.2"/>
    <row r="1158" s="32" customFormat="1" x14ac:dyDescent="0.2"/>
    <row r="1159" s="32" customFormat="1" x14ac:dyDescent="0.2"/>
    <row r="1160" s="32" customFormat="1" x14ac:dyDescent="0.2"/>
    <row r="1161" s="32" customFormat="1" x14ac:dyDescent="0.2"/>
    <row r="1162" s="32" customFormat="1" x14ac:dyDescent="0.2"/>
    <row r="1163" s="32" customFormat="1" x14ac:dyDescent="0.2"/>
    <row r="1164" s="32" customFormat="1" x14ac:dyDescent="0.2"/>
    <row r="1165" s="32" customFormat="1" x14ac:dyDescent="0.2"/>
    <row r="1166" s="32" customFormat="1" x14ac:dyDescent="0.2"/>
    <row r="1167" s="32" customFormat="1" x14ac:dyDescent="0.2"/>
    <row r="1168" s="32" customFormat="1" x14ac:dyDescent="0.2"/>
    <row r="1169" s="32" customFormat="1" x14ac:dyDescent="0.2"/>
    <row r="1170" s="32" customFormat="1" x14ac:dyDescent="0.2"/>
    <row r="1171" s="32" customFormat="1" x14ac:dyDescent="0.2"/>
    <row r="1172" s="32" customFormat="1" x14ac:dyDescent="0.2"/>
    <row r="1173" s="32" customFormat="1" x14ac:dyDescent="0.2"/>
    <row r="1174" s="32" customFormat="1" x14ac:dyDescent="0.2"/>
    <row r="1175" s="32" customFormat="1" x14ac:dyDescent="0.2"/>
    <row r="1176" s="32" customFormat="1" x14ac:dyDescent="0.2"/>
    <row r="1177" s="32" customFormat="1" x14ac:dyDescent="0.2"/>
    <row r="1178" s="32" customFormat="1" x14ac:dyDescent="0.2"/>
    <row r="1179" s="32" customFormat="1" x14ac:dyDescent="0.2"/>
    <row r="1180" s="32" customFormat="1" x14ac:dyDescent="0.2"/>
    <row r="1181" s="32" customFormat="1" x14ac:dyDescent="0.2"/>
    <row r="1182" s="32" customFormat="1" x14ac:dyDescent="0.2"/>
    <row r="1183" s="32" customFormat="1" x14ac:dyDescent="0.2"/>
    <row r="1184" s="32" customFormat="1" x14ac:dyDescent="0.2"/>
    <row r="1185" s="32" customFormat="1" x14ac:dyDescent="0.2"/>
    <row r="1186" s="32" customFormat="1" x14ac:dyDescent="0.2"/>
    <row r="1187" s="32" customFormat="1" x14ac:dyDescent="0.2"/>
    <row r="1188" s="32" customFormat="1" x14ac:dyDescent="0.2"/>
    <row r="1189" s="32" customFormat="1" x14ac:dyDescent="0.2"/>
    <row r="1190" s="32" customFormat="1" x14ac:dyDescent="0.2"/>
    <row r="1191" s="32" customFormat="1" x14ac:dyDescent="0.2"/>
    <row r="1192" s="32" customFormat="1" x14ac:dyDescent="0.2"/>
    <row r="1193" s="32" customFormat="1" x14ac:dyDescent="0.2"/>
    <row r="1194" s="32" customFormat="1" x14ac:dyDescent="0.2"/>
    <row r="1195" s="32" customFormat="1" x14ac:dyDescent="0.2"/>
    <row r="1196" s="32" customFormat="1" x14ac:dyDescent="0.2"/>
    <row r="1197" s="32" customFormat="1" x14ac:dyDescent="0.2"/>
    <row r="1198" s="32" customFormat="1" x14ac:dyDescent="0.2"/>
    <row r="1199" s="32" customFormat="1" x14ac:dyDescent="0.2"/>
    <row r="1200" s="32" customFormat="1" x14ac:dyDescent="0.2"/>
    <row r="1201" s="32" customFormat="1" x14ac:dyDescent="0.2"/>
    <row r="1202" s="32" customFormat="1" x14ac:dyDescent="0.2"/>
    <row r="1203" s="32" customFormat="1" x14ac:dyDescent="0.2"/>
    <row r="1204" s="32" customFormat="1" x14ac:dyDescent="0.2"/>
    <row r="1205" s="32" customFormat="1" x14ac:dyDescent="0.2"/>
    <row r="1206" s="32" customFormat="1" x14ac:dyDescent="0.2"/>
    <row r="1207" s="32" customFormat="1" x14ac:dyDescent="0.2"/>
    <row r="1208" s="32" customFormat="1" x14ac:dyDescent="0.2"/>
    <row r="1209" s="32" customFormat="1" x14ac:dyDescent="0.2"/>
    <row r="1210" s="32" customFormat="1" x14ac:dyDescent="0.2"/>
    <row r="1211" s="32" customFormat="1" x14ac:dyDescent="0.2"/>
    <row r="1212" s="32" customFormat="1" x14ac:dyDescent="0.2"/>
    <row r="1213" s="32" customFormat="1" x14ac:dyDescent="0.2"/>
    <row r="1214" s="32" customFormat="1" x14ac:dyDescent="0.2"/>
    <row r="1215" s="32" customFormat="1" x14ac:dyDescent="0.2"/>
    <row r="1216" s="32" customFormat="1" x14ac:dyDescent="0.2"/>
    <row r="1217" s="32" customFormat="1" x14ac:dyDescent="0.2"/>
    <row r="1218" s="32" customFormat="1" x14ac:dyDescent="0.2"/>
    <row r="1219" s="32" customFormat="1" x14ac:dyDescent="0.2"/>
    <row r="1220" s="32" customFormat="1" x14ac:dyDescent="0.2"/>
    <row r="1221" s="32" customFormat="1" x14ac:dyDescent="0.2"/>
    <row r="1222" s="32" customFormat="1" x14ac:dyDescent="0.2"/>
    <row r="1223" s="32" customFormat="1" x14ac:dyDescent="0.2"/>
    <row r="1224" s="32" customFormat="1" x14ac:dyDescent="0.2"/>
    <row r="1225" s="32" customFormat="1" x14ac:dyDescent="0.2"/>
    <row r="1226" s="32" customFormat="1" x14ac:dyDescent="0.2"/>
    <row r="1227" s="32" customFormat="1" x14ac:dyDescent="0.2"/>
    <row r="1228" s="32" customFormat="1" x14ac:dyDescent="0.2"/>
    <row r="1229" s="32" customFormat="1" x14ac:dyDescent="0.2"/>
    <row r="1230" s="32" customFormat="1" x14ac:dyDescent="0.2"/>
    <row r="1231" s="32" customFormat="1" x14ac:dyDescent="0.2"/>
    <row r="1232" s="32" customFormat="1" x14ac:dyDescent="0.2"/>
    <row r="1233" s="32" customFormat="1" x14ac:dyDescent="0.2"/>
    <row r="1234" s="32" customFormat="1" x14ac:dyDescent="0.2"/>
    <row r="1235" s="32" customFormat="1" x14ac:dyDescent="0.2"/>
    <row r="1236" s="32" customFormat="1" x14ac:dyDescent="0.2"/>
    <row r="1237" s="32" customFormat="1" x14ac:dyDescent="0.2"/>
    <row r="1238" s="32" customFormat="1" x14ac:dyDescent="0.2"/>
    <row r="1239" s="32" customFormat="1" x14ac:dyDescent="0.2"/>
    <row r="1240" s="32" customFormat="1" x14ac:dyDescent="0.2"/>
    <row r="1241" s="32" customFormat="1" x14ac:dyDescent="0.2"/>
    <row r="1242" s="32" customFormat="1" x14ac:dyDescent="0.2"/>
    <row r="1243" s="32" customFormat="1" x14ac:dyDescent="0.2"/>
    <row r="1244" s="32" customFormat="1" x14ac:dyDescent="0.2"/>
    <row r="1245" s="32" customFormat="1" x14ac:dyDescent="0.2"/>
    <row r="1246" s="32" customFormat="1" x14ac:dyDescent="0.2"/>
    <row r="1247" s="32" customFormat="1" x14ac:dyDescent="0.2"/>
    <row r="1248" s="32" customFormat="1" x14ac:dyDescent="0.2"/>
    <row r="1249" s="32" customFormat="1" x14ac:dyDescent="0.2"/>
    <row r="1250" s="32" customFormat="1" x14ac:dyDescent="0.2"/>
    <row r="1251" s="32" customFormat="1" x14ac:dyDescent="0.2"/>
    <row r="1252" s="32" customFormat="1" x14ac:dyDescent="0.2"/>
    <row r="1253" s="32" customFormat="1" x14ac:dyDescent="0.2"/>
    <row r="1254" s="32" customFormat="1" x14ac:dyDescent="0.2"/>
    <row r="1255" s="32" customFormat="1" x14ac:dyDescent="0.2"/>
    <row r="1256" s="32" customFormat="1" x14ac:dyDescent="0.2"/>
    <row r="1257" s="32" customFormat="1" x14ac:dyDescent="0.2"/>
    <row r="1258" s="32" customFormat="1" x14ac:dyDescent="0.2"/>
    <row r="1259" s="32" customFormat="1" x14ac:dyDescent="0.2"/>
    <row r="1260" s="32" customFormat="1" x14ac:dyDescent="0.2"/>
    <row r="1261" s="32" customFormat="1" x14ac:dyDescent="0.2"/>
    <row r="1262" s="32" customFormat="1" x14ac:dyDescent="0.2"/>
    <row r="1263" s="32" customFormat="1" x14ac:dyDescent="0.2"/>
    <row r="1264" s="32" customFormat="1" x14ac:dyDescent="0.2"/>
    <row r="1265" s="32" customFormat="1" x14ac:dyDescent="0.2"/>
    <row r="1266" s="32" customFormat="1" x14ac:dyDescent="0.2"/>
    <row r="1267" s="32" customFormat="1" x14ac:dyDescent="0.2"/>
    <row r="1268" s="32" customFormat="1" x14ac:dyDescent="0.2"/>
    <row r="1269" s="32" customFormat="1" x14ac:dyDescent="0.2"/>
    <row r="1270" s="32" customFormat="1" x14ac:dyDescent="0.2"/>
    <row r="1271" s="32" customFormat="1" x14ac:dyDescent="0.2"/>
    <row r="1272" s="32" customFormat="1" x14ac:dyDescent="0.2"/>
    <row r="1273" s="32" customFormat="1" x14ac:dyDescent="0.2"/>
    <row r="1274" s="32" customFormat="1" x14ac:dyDescent="0.2"/>
    <row r="1275" s="32" customFormat="1" x14ac:dyDescent="0.2"/>
    <row r="1276" s="32" customFormat="1" x14ac:dyDescent="0.2"/>
    <row r="1277" s="32" customFormat="1" x14ac:dyDescent="0.2"/>
    <row r="1278" s="32" customFormat="1" x14ac:dyDescent="0.2"/>
    <row r="1279" s="32" customFormat="1" x14ac:dyDescent="0.2"/>
    <row r="1280" s="32" customFormat="1" x14ac:dyDescent="0.2"/>
    <row r="1281" s="32" customFormat="1" x14ac:dyDescent="0.2"/>
    <row r="1282" s="32" customFormat="1" x14ac:dyDescent="0.2"/>
    <row r="1283" s="32" customFormat="1" x14ac:dyDescent="0.2"/>
    <row r="1284" s="32" customFormat="1" x14ac:dyDescent="0.2"/>
    <row r="1285" s="32" customFormat="1" x14ac:dyDescent="0.2"/>
    <row r="1286" s="32" customFormat="1" x14ac:dyDescent="0.2"/>
    <row r="1287" s="32" customFormat="1" x14ac:dyDescent="0.2"/>
    <row r="1288" s="32" customFormat="1" x14ac:dyDescent="0.2"/>
    <row r="1289" s="32" customFormat="1" x14ac:dyDescent="0.2"/>
    <row r="1290" s="32" customFormat="1" x14ac:dyDescent="0.2"/>
    <row r="1291" s="32" customFormat="1" x14ac:dyDescent="0.2"/>
    <row r="1292" s="32" customFormat="1" x14ac:dyDescent="0.2"/>
    <row r="1293" s="32" customFormat="1" x14ac:dyDescent="0.2"/>
    <row r="1294" s="32" customFormat="1" x14ac:dyDescent="0.2"/>
    <row r="1295" s="32" customFormat="1" x14ac:dyDescent="0.2"/>
    <row r="1296" s="32" customFormat="1" x14ac:dyDescent="0.2"/>
    <row r="1297" s="32" customFormat="1" x14ac:dyDescent="0.2"/>
    <row r="1298" s="32" customFormat="1" x14ac:dyDescent="0.2"/>
    <row r="1299" s="32" customFormat="1" x14ac:dyDescent="0.2"/>
    <row r="1300" s="32" customFormat="1" x14ac:dyDescent="0.2"/>
    <row r="1301" s="32" customFormat="1" x14ac:dyDescent="0.2"/>
    <row r="1302" s="32" customFormat="1" x14ac:dyDescent="0.2"/>
    <row r="1303" s="32" customFormat="1" x14ac:dyDescent="0.2"/>
    <row r="1304" s="32" customFormat="1" x14ac:dyDescent="0.2"/>
    <row r="1305" s="32" customFormat="1" x14ac:dyDescent="0.2"/>
    <row r="1306" s="32" customFormat="1" x14ac:dyDescent="0.2"/>
    <row r="1307" s="32" customFormat="1" x14ac:dyDescent="0.2"/>
    <row r="1308" s="32" customFormat="1" x14ac:dyDescent="0.2"/>
    <row r="1309" s="32" customFormat="1" x14ac:dyDescent="0.2"/>
    <row r="1310" s="32" customFormat="1" x14ac:dyDescent="0.2"/>
    <row r="1311" s="32" customFormat="1" x14ac:dyDescent="0.2"/>
    <row r="1312" s="32" customFormat="1" x14ac:dyDescent="0.2"/>
    <row r="1313" s="32" customFormat="1" x14ac:dyDescent="0.2"/>
    <row r="1314" s="32" customFormat="1" x14ac:dyDescent="0.2"/>
    <row r="1315" s="32" customFormat="1" x14ac:dyDescent="0.2"/>
    <row r="1316" s="32" customFormat="1" x14ac:dyDescent="0.2"/>
    <row r="1317" s="32" customFormat="1" x14ac:dyDescent="0.2"/>
    <row r="1318" s="32" customFormat="1" x14ac:dyDescent="0.2"/>
    <row r="1319" s="32" customFormat="1" x14ac:dyDescent="0.2"/>
    <row r="1320" s="32" customFormat="1" x14ac:dyDescent="0.2"/>
    <row r="1321" s="32" customFormat="1" x14ac:dyDescent="0.2"/>
    <row r="1322" s="32" customFormat="1" x14ac:dyDescent="0.2"/>
    <row r="1323" s="32" customFormat="1" x14ac:dyDescent="0.2"/>
    <row r="1324" s="32" customFormat="1" x14ac:dyDescent="0.2"/>
    <row r="1325" s="32" customFormat="1" x14ac:dyDescent="0.2"/>
    <row r="1326" s="32" customFormat="1" x14ac:dyDescent="0.2"/>
    <row r="1327" s="32" customFormat="1" x14ac:dyDescent="0.2"/>
    <row r="1328" s="32" customFormat="1" x14ac:dyDescent="0.2"/>
    <row r="1329" s="32" customFormat="1" x14ac:dyDescent="0.2"/>
    <row r="1330" s="32" customFormat="1" x14ac:dyDescent="0.2"/>
    <row r="1331" s="32" customFormat="1" x14ac:dyDescent="0.2"/>
    <row r="1332" s="32" customFormat="1" x14ac:dyDescent="0.2"/>
    <row r="1333" s="32" customFormat="1" x14ac:dyDescent="0.2"/>
    <row r="1334" s="32" customFormat="1" x14ac:dyDescent="0.2"/>
    <row r="1335" s="32" customFormat="1" x14ac:dyDescent="0.2"/>
    <row r="1336" s="32" customFormat="1" x14ac:dyDescent="0.2"/>
    <row r="1337" s="32" customFormat="1" x14ac:dyDescent="0.2"/>
    <row r="1338" s="32" customFormat="1" x14ac:dyDescent="0.2"/>
    <row r="1339" s="32" customFormat="1" x14ac:dyDescent="0.2"/>
    <row r="1340" s="32" customFormat="1" x14ac:dyDescent="0.2"/>
    <row r="1341" s="32" customFormat="1" x14ac:dyDescent="0.2"/>
    <row r="1342" s="32" customFormat="1" x14ac:dyDescent="0.2"/>
    <row r="1343" s="32" customFormat="1" x14ac:dyDescent="0.2"/>
    <row r="1344" s="32" customFormat="1" x14ac:dyDescent="0.2"/>
    <row r="1345" s="32" customFormat="1" x14ac:dyDescent="0.2"/>
    <row r="1346" s="32" customFormat="1" x14ac:dyDescent="0.2"/>
    <row r="1347" s="32" customFormat="1" x14ac:dyDescent="0.2"/>
    <row r="1348" s="32" customFormat="1" x14ac:dyDescent="0.2"/>
    <row r="1349" s="32" customFormat="1" x14ac:dyDescent="0.2"/>
    <row r="1350" s="32" customFormat="1" x14ac:dyDescent="0.2"/>
    <row r="1351" s="32" customFormat="1" x14ac:dyDescent="0.2"/>
    <row r="1352" s="32" customFormat="1" x14ac:dyDescent="0.2"/>
    <row r="1353" s="32" customFormat="1" x14ac:dyDescent="0.2"/>
    <row r="1354" s="32" customFormat="1" x14ac:dyDescent="0.2"/>
    <row r="1355" s="32" customFormat="1" x14ac:dyDescent="0.2"/>
    <row r="1356" s="32" customFormat="1" x14ac:dyDescent="0.2"/>
    <row r="1357" s="32" customFormat="1" x14ac:dyDescent="0.2"/>
    <row r="1358" s="32" customFormat="1" x14ac:dyDescent="0.2"/>
    <row r="1359" s="32" customFormat="1" x14ac:dyDescent="0.2"/>
    <row r="1360" s="32" customFormat="1" x14ac:dyDescent="0.2"/>
    <row r="1361" s="32" customFormat="1" x14ac:dyDescent="0.2"/>
    <row r="1362" s="32" customFormat="1" x14ac:dyDescent="0.2"/>
    <row r="1363" s="32" customFormat="1" x14ac:dyDescent="0.2"/>
    <row r="1364" s="32" customFormat="1" x14ac:dyDescent="0.2"/>
    <row r="1365" s="32" customFormat="1" x14ac:dyDescent="0.2"/>
    <row r="1366" s="32" customFormat="1" x14ac:dyDescent="0.2"/>
    <row r="1367" s="32" customFormat="1" x14ac:dyDescent="0.2"/>
    <row r="1368" s="32" customFormat="1" x14ac:dyDescent="0.2"/>
    <row r="1369" s="32" customFormat="1" x14ac:dyDescent="0.2"/>
    <row r="1370" s="32" customFormat="1" x14ac:dyDescent="0.2"/>
    <row r="1371" s="32" customFormat="1" x14ac:dyDescent="0.2"/>
    <row r="1372" s="32" customFormat="1" x14ac:dyDescent="0.2"/>
    <row r="1373" s="32" customFormat="1" x14ac:dyDescent="0.2"/>
    <row r="1374" s="32" customFormat="1" x14ac:dyDescent="0.2"/>
    <row r="1375" s="32" customFormat="1" x14ac:dyDescent="0.2"/>
    <row r="1376" s="32" customFormat="1" x14ac:dyDescent="0.2"/>
    <row r="1377" s="32" customFormat="1" x14ac:dyDescent="0.2"/>
    <row r="1378" s="32" customFormat="1" x14ac:dyDescent="0.2"/>
    <row r="1379" s="32" customFormat="1" x14ac:dyDescent="0.2"/>
    <row r="1380" s="32" customFormat="1" x14ac:dyDescent="0.2"/>
    <row r="1381" s="32" customFormat="1" x14ac:dyDescent="0.2"/>
    <row r="1382" s="32" customFormat="1" x14ac:dyDescent="0.2"/>
    <row r="1383" s="32" customFormat="1" x14ac:dyDescent="0.2"/>
    <row r="1384" s="32" customFormat="1" x14ac:dyDescent="0.2"/>
    <row r="1385" s="32" customFormat="1" x14ac:dyDescent="0.2"/>
    <row r="1386" s="32" customFormat="1" x14ac:dyDescent="0.2"/>
    <row r="1387" s="32" customFormat="1" x14ac:dyDescent="0.2"/>
    <row r="1388" s="32" customFormat="1" x14ac:dyDescent="0.2"/>
    <row r="1389" s="32" customFormat="1" x14ac:dyDescent="0.2"/>
    <row r="1390" s="32" customFormat="1" x14ac:dyDescent="0.2"/>
    <row r="1391" s="32" customFormat="1" x14ac:dyDescent="0.2"/>
    <row r="1392" s="32" customFormat="1" x14ac:dyDescent="0.2"/>
    <row r="1393" s="32" customFormat="1" x14ac:dyDescent="0.2"/>
    <row r="1394" s="32" customFormat="1" x14ac:dyDescent="0.2"/>
    <row r="1395" s="32" customFormat="1" x14ac:dyDescent="0.2"/>
    <row r="1396" s="32" customFormat="1" x14ac:dyDescent="0.2"/>
    <row r="1397" s="32" customFormat="1" x14ac:dyDescent="0.2"/>
    <row r="1398" s="32" customFormat="1" x14ac:dyDescent="0.2"/>
    <row r="1399" s="32" customFormat="1" x14ac:dyDescent="0.2"/>
    <row r="1400" s="32" customFormat="1" x14ac:dyDescent="0.2"/>
    <row r="1401" s="32" customFormat="1" x14ac:dyDescent="0.2"/>
    <row r="1402" s="32" customFormat="1" x14ac:dyDescent="0.2"/>
    <row r="1403" s="32" customFormat="1" x14ac:dyDescent="0.2"/>
    <row r="1404" s="32" customFormat="1" x14ac:dyDescent="0.2"/>
    <row r="1405" s="32" customFormat="1" x14ac:dyDescent="0.2"/>
    <row r="1406" s="32" customFormat="1" x14ac:dyDescent="0.2"/>
    <row r="1407" s="32" customFormat="1" x14ac:dyDescent="0.2"/>
    <row r="1408" s="32" customFormat="1" x14ac:dyDescent="0.2"/>
    <row r="1409" s="32" customFormat="1" x14ac:dyDescent="0.2"/>
    <row r="1410" s="32" customFormat="1" x14ac:dyDescent="0.2"/>
    <row r="1411" s="32" customFormat="1" x14ac:dyDescent="0.2"/>
    <row r="1412" s="32" customFormat="1" x14ac:dyDescent="0.2"/>
    <row r="1413" s="32" customFormat="1" x14ac:dyDescent="0.2"/>
    <row r="1414" s="32" customFormat="1" x14ac:dyDescent="0.2"/>
    <row r="1415" s="32" customFormat="1" x14ac:dyDescent="0.2"/>
    <row r="1416" s="32" customFormat="1" x14ac:dyDescent="0.2"/>
    <row r="1417" s="32" customFormat="1" x14ac:dyDescent="0.2"/>
    <row r="1418" s="32" customFormat="1" x14ac:dyDescent="0.2"/>
    <row r="1419" s="32" customFormat="1" x14ac:dyDescent="0.2"/>
    <row r="1420" s="32" customFormat="1" x14ac:dyDescent="0.2"/>
    <row r="1421" s="32" customFormat="1" x14ac:dyDescent="0.2"/>
    <row r="1422" s="32" customFormat="1" x14ac:dyDescent="0.2"/>
    <row r="1423" s="32" customFormat="1" x14ac:dyDescent="0.2"/>
    <row r="1424" s="32" customFormat="1" x14ac:dyDescent="0.2"/>
    <row r="1425" s="32" customFormat="1" x14ac:dyDescent="0.2"/>
    <row r="1426" s="32" customFormat="1" x14ac:dyDescent="0.2"/>
    <row r="1427" s="32" customFormat="1" x14ac:dyDescent="0.2"/>
    <row r="1428" s="32" customFormat="1" x14ac:dyDescent="0.2"/>
    <row r="1429" s="32" customFormat="1" x14ac:dyDescent="0.2"/>
    <row r="1430" s="32" customFormat="1" x14ac:dyDescent="0.2"/>
    <row r="1431" s="32" customFormat="1" x14ac:dyDescent="0.2"/>
    <row r="1432" s="32" customFormat="1" x14ac:dyDescent="0.2"/>
    <row r="1433" s="32" customFormat="1" x14ac:dyDescent="0.2"/>
    <row r="1434" s="32" customFormat="1" x14ac:dyDescent="0.2"/>
    <row r="1435" s="32" customFormat="1" x14ac:dyDescent="0.2"/>
    <row r="1436" s="32" customFormat="1" x14ac:dyDescent="0.2"/>
    <row r="1437" s="32" customFormat="1" x14ac:dyDescent="0.2"/>
    <row r="1438" s="32" customFormat="1" x14ac:dyDescent="0.2"/>
    <row r="1439" s="32" customFormat="1" x14ac:dyDescent="0.2"/>
    <row r="1440" s="32" customFormat="1" x14ac:dyDescent="0.2"/>
    <row r="1441" s="32" customFormat="1" x14ac:dyDescent="0.2"/>
    <row r="1442" s="32" customFormat="1" x14ac:dyDescent="0.2"/>
    <row r="1443" s="32" customFormat="1" x14ac:dyDescent="0.2"/>
    <row r="1444" s="32" customFormat="1" x14ac:dyDescent="0.2"/>
    <row r="1445" s="32" customFormat="1" x14ac:dyDescent="0.2"/>
    <row r="1446" s="32" customFormat="1" x14ac:dyDescent="0.2"/>
    <row r="1447" s="32" customFormat="1" x14ac:dyDescent="0.2"/>
    <row r="1448" s="32" customFormat="1" x14ac:dyDescent="0.2"/>
    <row r="1449" s="32" customFormat="1" x14ac:dyDescent="0.2"/>
    <row r="1450" s="32" customFormat="1" x14ac:dyDescent="0.2"/>
    <row r="1451" s="32" customFormat="1" x14ac:dyDescent="0.2"/>
    <row r="1452" s="32" customFormat="1" x14ac:dyDescent="0.2"/>
    <row r="1453" s="32" customFormat="1" x14ac:dyDescent="0.2"/>
    <row r="1454" s="32" customFormat="1" x14ac:dyDescent="0.2"/>
    <row r="1455" s="32" customFormat="1" x14ac:dyDescent="0.2"/>
    <row r="1456" s="32" customFormat="1" x14ac:dyDescent="0.2"/>
    <row r="1457" s="32" customFormat="1" x14ac:dyDescent="0.2"/>
    <row r="1458" s="32" customFormat="1" x14ac:dyDescent="0.2"/>
    <row r="1459" s="32" customFormat="1" x14ac:dyDescent="0.2"/>
    <row r="1460" s="32" customFormat="1" x14ac:dyDescent="0.2"/>
    <row r="1461" s="32" customFormat="1" x14ac:dyDescent="0.2"/>
    <row r="1462" s="32" customFormat="1" x14ac:dyDescent="0.2"/>
    <row r="1463" s="32" customFormat="1" x14ac:dyDescent="0.2"/>
    <row r="1464" s="32" customFormat="1" x14ac:dyDescent="0.2"/>
    <row r="1465" s="32" customFormat="1" x14ac:dyDescent="0.2"/>
    <row r="1466" s="32" customFormat="1" x14ac:dyDescent="0.2"/>
    <row r="1467" s="32" customFormat="1" x14ac:dyDescent="0.2"/>
    <row r="1468" s="32" customFormat="1" x14ac:dyDescent="0.2"/>
    <row r="1469" s="32" customFormat="1" x14ac:dyDescent="0.2"/>
    <row r="1470" s="32" customFormat="1" x14ac:dyDescent="0.2"/>
    <row r="1471" s="32" customFormat="1" x14ac:dyDescent="0.2"/>
    <row r="1472" s="32" customFormat="1" x14ac:dyDescent="0.2"/>
    <row r="1473" s="32" customFormat="1" x14ac:dyDescent="0.2"/>
    <row r="1474" s="32" customFormat="1" x14ac:dyDescent="0.2"/>
    <row r="1475" s="32" customFormat="1" x14ac:dyDescent="0.2"/>
    <row r="1476" s="32" customFormat="1" x14ac:dyDescent="0.2"/>
    <row r="1477" s="32" customFormat="1" x14ac:dyDescent="0.2"/>
    <row r="1478" s="32" customFormat="1" x14ac:dyDescent="0.2"/>
    <row r="1479" s="32" customFormat="1" x14ac:dyDescent="0.2"/>
    <row r="1480" s="32" customFormat="1" x14ac:dyDescent="0.2"/>
    <row r="1481" s="32" customFormat="1" x14ac:dyDescent="0.2"/>
    <row r="1482" s="32" customFormat="1" x14ac:dyDescent="0.2"/>
    <row r="1483" s="32" customFormat="1" x14ac:dyDescent="0.2"/>
    <row r="1484" s="32" customFormat="1" x14ac:dyDescent="0.2"/>
    <row r="1485" s="32" customFormat="1" x14ac:dyDescent="0.2"/>
    <row r="1486" s="32" customFormat="1" x14ac:dyDescent="0.2"/>
    <row r="1487" s="32" customFormat="1" x14ac:dyDescent="0.2"/>
    <row r="1488" s="32" customFormat="1" x14ac:dyDescent="0.2"/>
    <row r="1489" s="32" customFormat="1" x14ac:dyDescent="0.2"/>
    <row r="1490" s="32" customFormat="1" x14ac:dyDescent="0.2"/>
    <row r="1491" s="32" customFormat="1" x14ac:dyDescent="0.2"/>
    <row r="1492" s="32" customFormat="1" x14ac:dyDescent="0.2"/>
    <row r="1493" s="32" customFormat="1" x14ac:dyDescent="0.2"/>
    <row r="1494" s="32" customFormat="1" x14ac:dyDescent="0.2"/>
    <row r="1495" s="32" customFormat="1" x14ac:dyDescent="0.2"/>
    <row r="1496" s="32" customFormat="1" x14ac:dyDescent="0.2"/>
    <row r="1497" s="32" customFormat="1" x14ac:dyDescent="0.2"/>
    <row r="1498" s="32" customFormat="1" x14ac:dyDescent="0.2"/>
    <row r="1499" s="32" customFormat="1" x14ac:dyDescent="0.2"/>
    <row r="1500" s="32" customFormat="1" x14ac:dyDescent="0.2"/>
    <row r="1501" s="32" customFormat="1" x14ac:dyDescent="0.2"/>
    <row r="1502" s="32" customFormat="1" x14ac:dyDescent="0.2"/>
    <row r="1503" s="32" customFormat="1" x14ac:dyDescent="0.2"/>
    <row r="1504" s="32" customFormat="1" x14ac:dyDescent="0.2"/>
    <row r="1505" s="32" customFormat="1" x14ac:dyDescent="0.2"/>
    <row r="1506" s="32" customFormat="1" x14ac:dyDescent="0.2"/>
    <row r="1507" s="32" customFormat="1" x14ac:dyDescent="0.2"/>
    <row r="1508" s="32" customFormat="1" x14ac:dyDescent="0.2"/>
    <row r="1509" s="32" customFormat="1" x14ac:dyDescent="0.2"/>
    <row r="1510" s="32" customFormat="1" x14ac:dyDescent="0.2"/>
    <row r="1511" s="32" customFormat="1" x14ac:dyDescent="0.2"/>
    <row r="1512" s="32" customFormat="1" x14ac:dyDescent="0.2"/>
    <row r="1513" s="32" customFormat="1" x14ac:dyDescent="0.2"/>
    <row r="1514" s="32" customFormat="1" x14ac:dyDescent="0.2"/>
    <row r="1515" s="32" customFormat="1" x14ac:dyDescent="0.2"/>
    <row r="1516" s="32" customFormat="1" x14ac:dyDescent="0.2"/>
    <row r="1517" s="32" customFormat="1" x14ac:dyDescent="0.2"/>
    <row r="1518" s="32" customFormat="1" x14ac:dyDescent="0.2"/>
    <row r="1519" s="32" customFormat="1" x14ac:dyDescent="0.2"/>
    <row r="1520" s="32" customFormat="1" x14ac:dyDescent="0.2"/>
    <row r="1521" s="32" customFormat="1" x14ac:dyDescent="0.2"/>
    <row r="1522" s="32" customFormat="1" x14ac:dyDescent="0.2"/>
    <row r="1523" s="32" customFormat="1" x14ac:dyDescent="0.2"/>
    <row r="1524" s="32" customFormat="1" x14ac:dyDescent="0.2"/>
    <row r="1525" s="32" customFormat="1" x14ac:dyDescent="0.2"/>
    <row r="1526" s="32" customFormat="1" x14ac:dyDescent="0.2"/>
    <row r="1527" s="32" customFormat="1" x14ac:dyDescent="0.2"/>
    <row r="1528" s="32" customFormat="1" x14ac:dyDescent="0.2"/>
    <row r="1529" s="32" customFormat="1" x14ac:dyDescent="0.2"/>
    <row r="1530" s="32" customFormat="1" x14ac:dyDescent="0.2"/>
    <row r="1531" s="32" customFormat="1" x14ac:dyDescent="0.2"/>
    <row r="1532" s="32" customFormat="1" x14ac:dyDescent="0.2"/>
    <row r="1533" s="32" customFormat="1" x14ac:dyDescent="0.2"/>
    <row r="1534" s="32" customFormat="1" x14ac:dyDescent="0.2"/>
    <row r="1535" s="32" customFormat="1" x14ac:dyDescent="0.2"/>
    <row r="1536" s="32" customFormat="1" x14ac:dyDescent="0.2"/>
    <row r="1537" s="32" customFormat="1" x14ac:dyDescent="0.2"/>
    <row r="1538" s="32" customFormat="1" x14ac:dyDescent="0.2"/>
    <row r="1539" s="32" customFormat="1" x14ac:dyDescent="0.2"/>
    <row r="1540" s="32" customFormat="1" x14ac:dyDescent="0.2"/>
    <row r="1541" s="32" customFormat="1" x14ac:dyDescent="0.2"/>
    <row r="1542" s="32" customFormat="1" x14ac:dyDescent="0.2"/>
    <row r="1543" s="32" customFormat="1" x14ac:dyDescent="0.2"/>
    <row r="1544" s="32" customFormat="1" x14ac:dyDescent="0.2"/>
    <row r="1545" s="32" customFormat="1" x14ac:dyDescent="0.2"/>
    <row r="1546" s="32" customFormat="1" x14ac:dyDescent="0.2"/>
    <row r="1547" s="32" customFormat="1" x14ac:dyDescent="0.2"/>
    <row r="1548" s="32" customFormat="1" x14ac:dyDescent="0.2"/>
    <row r="1549" s="32" customFormat="1" x14ac:dyDescent="0.2"/>
    <row r="1550" s="32" customFormat="1" x14ac:dyDescent="0.2"/>
    <row r="1551" s="32" customFormat="1" x14ac:dyDescent="0.2"/>
    <row r="1552" s="32" customFormat="1" x14ac:dyDescent="0.2"/>
    <row r="1553" s="32" customFormat="1" x14ac:dyDescent="0.2"/>
    <row r="1554" s="32" customFormat="1" x14ac:dyDescent="0.2"/>
    <row r="1555" s="32" customFormat="1" x14ac:dyDescent="0.2"/>
    <row r="1556" s="32" customFormat="1" x14ac:dyDescent="0.2"/>
    <row r="1557" s="32" customFormat="1" x14ac:dyDescent="0.2"/>
    <row r="1558" s="32" customFormat="1" x14ac:dyDescent="0.2"/>
    <row r="1559" s="32" customFormat="1" x14ac:dyDescent="0.2"/>
    <row r="1560" s="32" customFormat="1" x14ac:dyDescent="0.2"/>
    <row r="1561" s="32" customFormat="1" x14ac:dyDescent="0.2"/>
    <row r="1562" s="32" customFormat="1" x14ac:dyDescent="0.2"/>
    <row r="1563" s="32" customFormat="1" x14ac:dyDescent="0.2"/>
    <row r="1564" s="32" customFormat="1" x14ac:dyDescent="0.2"/>
    <row r="1565" s="32" customFormat="1" x14ac:dyDescent="0.2"/>
    <row r="1566" s="32" customFormat="1" x14ac:dyDescent="0.2"/>
    <row r="1567" s="32" customFormat="1" x14ac:dyDescent="0.2"/>
    <row r="1568" s="32" customFormat="1" x14ac:dyDescent="0.2"/>
    <row r="1569" s="32" customFormat="1" x14ac:dyDescent="0.2"/>
    <row r="1570" s="32" customFormat="1" x14ac:dyDescent="0.2"/>
    <row r="1571" s="32" customFormat="1" x14ac:dyDescent="0.2"/>
    <row r="1572" s="32" customFormat="1" x14ac:dyDescent="0.2"/>
    <row r="1573" s="32" customFormat="1" x14ac:dyDescent="0.2"/>
    <row r="1574" s="32" customFormat="1" x14ac:dyDescent="0.2"/>
    <row r="1575" s="32" customFormat="1" x14ac:dyDescent="0.2"/>
    <row r="1576" s="32" customFormat="1" x14ac:dyDescent="0.2"/>
    <row r="1577" s="32" customFormat="1" x14ac:dyDescent="0.2"/>
    <row r="1578" s="32" customFormat="1" x14ac:dyDescent="0.2"/>
    <row r="1579" s="32" customFormat="1" x14ac:dyDescent="0.2"/>
    <row r="1580" s="32" customFormat="1" x14ac:dyDescent="0.2"/>
    <row r="1581" s="32" customFormat="1" x14ac:dyDescent="0.2"/>
    <row r="1582" s="32" customFormat="1" x14ac:dyDescent="0.2"/>
    <row r="1583" s="32" customFormat="1" x14ac:dyDescent="0.2"/>
    <row r="1584" s="32" customFormat="1" x14ac:dyDescent="0.2"/>
    <row r="1585" s="32" customFormat="1" x14ac:dyDescent="0.2"/>
    <row r="1586" s="32" customFormat="1" x14ac:dyDescent="0.2"/>
    <row r="1587" s="32" customFormat="1" x14ac:dyDescent="0.2"/>
    <row r="1588" s="32" customFormat="1" x14ac:dyDescent="0.2"/>
    <row r="1589" s="32" customFormat="1" x14ac:dyDescent="0.2"/>
    <row r="1590" s="32" customFormat="1" x14ac:dyDescent="0.2"/>
    <row r="1591" s="32" customFormat="1" x14ac:dyDescent="0.2"/>
    <row r="1592" s="32" customFormat="1" x14ac:dyDescent="0.2"/>
    <row r="1593" s="32" customFormat="1" x14ac:dyDescent="0.2"/>
    <row r="1594" s="32" customFormat="1" x14ac:dyDescent="0.2"/>
    <row r="1595" s="32" customFormat="1" x14ac:dyDescent="0.2"/>
    <row r="1596" s="32" customFormat="1" x14ac:dyDescent="0.2"/>
    <row r="1597" s="32" customFormat="1" x14ac:dyDescent="0.2"/>
    <row r="1598" s="32" customFormat="1" x14ac:dyDescent="0.2"/>
    <row r="1599" s="32" customFormat="1" x14ac:dyDescent="0.2"/>
    <row r="1600" s="32" customFormat="1" x14ac:dyDescent="0.2"/>
    <row r="1601" s="32" customFormat="1" x14ac:dyDescent="0.2"/>
    <row r="1602" s="32" customFormat="1" x14ac:dyDescent="0.2"/>
    <row r="1603" s="32" customFormat="1" x14ac:dyDescent="0.2"/>
    <row r="1604" s="32" customFormat="1" x14ac:dyDescent="0.2"/>
    <row r="1605" s="32" customFormat="1" x14ac:dyDescent="0.2"/>
    <row r="1606" s="32" customFormat="1" x14ac:dyDescent="0.2"/>
    <row r="1607" s="32" customFormat="1" x14ac:dyDescent="0.2"/>
    <row r="1608" s="32" customFormat="1" x14ac:dyDescent="0.2"/>
    <row r="1609" s="32" customFormat="1" x14ac:dyDescent="0.2"/>
    <row r="1610" s="32" customFormat="1" x14ac:dyDescent="0.2"/>
    <row r="1611" s="32" customFormat="1" x14ac:dyDescent="0.2"/>
    <row r="1612" s="32" customFormat="1" x14ac:dyDescent="0.2"/>
    <row r="1613" s="32" customFormat="1" x14ac:dyDescent="0.2"/>
    <row r="1614" s="32" customFormat="1" x14ac:dyDescent="0.2"/>
    <row r="1615" s="32" customFormat="1" x14ac:dyDescent="0.2"/>
    <row r="1616" s="32" customFormat="1" x14ac:dyDescent="0.2"/>
    <row r="1617" s="32" customFormat="1" x14ac:dyDescent="0.2"/>
    <row r="1618" s="32" customFormat="1" x14ac:dyDescent="0.2"/>
    <row r="1619" s="32" customFormat="1" x14ac:dyDescent="0.2"/>
    <row r="1620" s="32" customFormat="1" x14ac:dyDescent="0.2"/>
    <row r="1621" s="32" customFormat="1" x14ac:dyDescent="0.2"/>
    <row r="1622" s="32" customFormat="1" x14ac:dyDescent="0.2"/>
    <row r="1623" s="32" customFormat="1" x14ac:dyDescent="0.2"/>
    <row r="1624" s="32" customFormat="1" x14ac:dyDescent="0.2"/>
    <row r="1625" s="32" customFormat="1" x14ac:dyDescent="0.2"/>
    <row r="1626" s="32" customFormat="1" x14ac:dyDescent="0.2"/>
    <row r="1627" s="32" customFormat="1" x14ac:dyDescent="0.2"/>
    <row r="1628" s="32" customFormat="1" x14ac:dyDescent="0.2"/>
    <row r="1629" s="32" customFormat="1" x14ac:dyDescent="0.2"/>
    <row r="1630" s="32" customFormat="1" x14ac:dyDescent="0.2"/>
    <row r="1631" s="32" customFormat="1" x14ac:dyDescent="0.2"/>
    <row r="1632" s="32" customFormat="1" x14ac:dyDescent="0.2"/>
    <row r="1633" s="32" customFormat="1" x14ac:dyDescent="0.2"/>
    <row r="1634" s="32" customFormat="1" x14ac:dyDescent="0.2"/>
    <row r="1635" s="32" customFormat="1" x14ac:dyDescent="0.2"/>
    <row r="1636" s="32" customFormat="1" x14ac:dyDescent="0.2"/>
    <row r="1637" s="32" customFormat="1" x14ac:dyDescent="0.2"/>
    <row r="1638" s="32" customFormat="1" x14ac:dyDescent="0.2"/>
    <row r="1639" s="32" customFormat="1" x14ac:dyDescent="0.2"/>
    <row r="1640" s="32" customFormat="1" x14ac:dyDescent="0.2"/>
    <row r="1641" s="32" customFormat="1" x14ac:dyDescent="0.2"/>
    <row r="1642" s="32" customFormat="1" x14ac:dyDescent="0.2"/>
    <row r="1643" s="32" customFormat="1" x14ac:dyDescent="0.2"/>
    <row r="1644" s="32" customFormat="1" x14ac:dyDescent="0.2"/>
    <row r="1645" s="32" customFormat="1" x14ac:dyDescent="0.2"/>
    <row r="1646" s="32" customFormat="1" x14ac:dyDescent="0.2"/>
    <row r="1647" s="32" customFormat="1" x14ac:dyDescent="0.2"/>
    <row r="1648" s="32" customFormat="1" x14ac:dyDescent="0.2"/>
    <row r="1649" s="32" customFormat="1" x14ac:dyDescent="0.2"/>
    <row r="1650" s="32" customFormat="1" x14ac:dyDescent="0.2"/>
    <row r="1651" s="32" customFormat="1" x14ac:dyDescent="0.2"/>
    <row r="1652" s="32" customFormat="1" x14ac:dyDescent="0.2"/>
    <row r="1653" s="32" customFormat="1" x14ac:dyDescent="0.2"/>
    <row r="1654" s="32" customFormat="1" x14ac:dyDescent="0.2"/>
    <row r="1655" s="32" customFormat="1" x14ac:dyDescent="0.2"/>
    <row r="1656" s="32" customFormat="1" x14ac:dyDescent="0.2"/>
    <row r="1657" s="32" customFormat="1" x14ac:dyDescent="0.2"/>
    <row r="1658" s="32" customFormat="1" x14ac:dyDescent="0.2"/>
    <row r="1659" s="32" customFormat="1" x14ac:dyDescent="0.2"/>
    <row r="1660" s="32" customFormat="1" x14ac:dyDescent="0.2"/>
    <row r="1661" s="32" customFormat="1" x14ac:dyDescent="0.2"/>
    <row r="1662" s="32" customFormat="1" x14ac:dyDescent="0.2"/>
    <row r="1663" s="32" customFormat="1" x14ac:dyDescent="0.2"/>
    <row r="1664" s="32" customFormat="1" x14ac:dyDescent="0.2"/>
    <row r="1665" s="32" customFormat="1" x14ac:dyDescent="0.2"/>
    <row r="1666" s="32" customFormat="1" x14ac:dyDescent="0.2"/>
    <row r="1667" s="32" customFormat="1" x14ac:dyDescent="0.2"/>
    <row r="1668" s="32" customFormat="1" x14ac:dyDescent="0.2"/>
    <row r="1669" s="32" customFormat="1" x14ac:dyDescent="0.2"/>
    <row r="1670" s="32" customFormat="1" x14ac:dyDescent="0.2"/>
    <row r="1671" s="32" customFormat="1" x14ac:dyDescent="0.2"/>
    <row r="1672" s="32" customFormat="1" x14ac:dyDescent="0.2"/>
    <row r="1673" s="32" customFormat="1" x14ac:dyDescent="0.2"/>
    <row r="1674" s="32" customFormat="1" x14ac:dyDescent="0.2"/>
    <row r="1675" s="32" customFormat="1" x14ac:dyDescent="0.2"/>
    <row r="1676" s="32" customFormat="1" x14ac:dyDescent="0.2"/>
    <row r="1677" s="32" customFormat="1" x14ac:dyDescent="0.2"/>
    <row r="1678" s="32" customFormat="1" x14ac:dyDescent="0.2"/>
    <row r="1679" s="32" customFormat="1" x14ac:dyDescent="0.2"/>
    <row r="1680" s="32" customFormat="1" x14ac:dyDescent="0.2"/>
    <row r="1681" s="32" customFormat="1" x14ac:dyDescent="0.2"/>
    <row r="1682" s="32" customFormat="1" x14ac:dyDescent="0.2"/>
    <row r="1683" s="32" customFormat="1" x14ac:dyDescent="0.2"/>
    <row r="1684" s="32" customFormat="1" x14ac:dyDescent="0.2"/>
    <row r="1685" s="32" customFormat="1" x14ac:dyDescent="0.2"/>
    <row r="1686" s="32" customFormat="1" x14ac:dyDescent="0.2"/>
    <row r="1687" s="32" customFormat="1" x14ac:dyDescent="0.2"/>
    <row r="1688" s="32" customFormat="1" x14ac:dyDescent="0.2"/>
    <row r="1689" s="32" customFormat="1" x14ac:dyDescent="0.2"/>
    <row r="1690" s="32" customFormat="1" x14ac:dyDescent="0.2"/>
    <row r="1691" s="32" customFormat="1" x14ac:dyDescent="0.2"/>
    <row r="1692" s="32" customFormat="1" x14ac:dyDescent="0.2"/>
    <row r="1693" s="32" customFormat="1" x14ac:dyDescent="0.2"/>
    <row r="1694" s="32" customFormat="1" x14ac:dyDescent="0.2"/>
    <row r="1695" s="32" customFormat="1" x14ac:dyDescent="0.2"/>
    <row r="1696" s="32" customFormat="1" x14ac:dyDescent="0.2"/>
    <row r="1697" s="32" customFormat="1" x14ac:dyDescent="0.2"/>
    <row r="1698" s="32" customFormat="1" x14ac:dyDescent="0.2"/>
    <row r="1699" s="32" customFormat="1" x14ac:dyDescent="0.2"/>
    <row r="1700" s="32" customFormat="1" x14ac:dyDescent="0.2"/>
    <row r="1701" s="32" customFormat="1" x14ac:dyDescent="0.2"/>
    <row r="1702" s="32" customFormat="1" x14ac:dyDescent="0.2"/>
    <row r="1703" s="32" customFormat="1" x14ac:dyDescent="0.2"/>
    <row r="1704" s="32" customFormat="1" x14ac:dyDescent="0.2"/>
    <row r="1705" s="32" customFormat="1" x14ac:dyDescent="0.2"/>
    <row r="1706" s="32" customFormat="1" x14ac:dyDescent="0.2"/>
    <row r="1707" s="32" customFormat="1" x14ac:dyDescent="0.2"/>
    <row r="1708" s="32" customFormat="1" x14ac:dyDescent="0.2"/>
    <row r="1709" s="32" customFormat="1" x14ac:dyDescent="0.2"/>
    <row r="1710" s="32" customFormat="1" x14ac:dyDescent="0.2"/>
    <row r="1711" s="32" customFormat="1" x14ac:dyDescent="0.2"/>
    <row r="1712" s="32" customFormat="1" x14ac:dyDescent="0.2"/>
    <row r="1713" s="32" customFormat="1" x14ac:dyDescent="0.2"/>
    <row r="1714" s="32" customFormat="1" x14ac:dyDescent="0.2"/>
    <row r="1715" s="32" customFormat="1" x14ac:dyDescent="0.2"/>
    <row r="1716" s="32" customFormat="1" x14ac:dyDescent="0.2"/>
    <row r="1717" s="32" customFormat="1" x14ac:dyDescent="0.2"/>
    <row r="1718" s="32" customFormat="1" x14ac:dyDescent="0.2"/>
    <row r="1719" s="32" customFormat="1" x14ac:dyDescent="0.2"/>
    <row r="1720" s="32" customFormat="1" x14ac:dyDescent="0.2"/>
    <row r="1721" s="32" customFormat="1" x14ac:dyDescent="0.2"/>
    <row r="1722" s="32" customFormat="1" x14ac:dyDescent="0.2"/>
    <row r="1723" s="32" customFormat="1" x14ac:dyDescent="0.2"/>
    <row r="1724" s="32" customFormat="1" x14ac:dyDescent="0.2"/>
    <row r="1725" s="32" customFormat="1" x14ac:dyDescent="0.2"/>
    <row r="1726" s="32" customFormat="1" x14ac:dyDescent="0.2"/>
    <row r="1727" s="32" customFormat="1" x14ac:dyDescent="0.2"/>
    <row r="1728" s="32" customFormat="1" x14ac:dyDescent="0.2"/>
    <row r="1729" s="32" customFormat="1" x14ac:dyDescent="0.2"/>
    <row r="1730" s="32" customFormat="1" x14ac:dyDescent="0.2"/>
    <row r="1731" s="32" customFormat="1" x14ac:dyDescent="0.2"/>
    <row r="1732" s="32" customFormat="1" x14ac:dyDescent="0.2"/>
    <row r="1733" s="32" customFormat="1" x14ac:dyDescent="0.2"/>
    <row r="1734" s="32" customFormat="1" x14ac:dyDescent="0.2"/>
    <row r="1735" s="32" customFormat="1" x14ac:dyDescent="0.2"/>
    <row r="1736" s="32" customFormat="1" x14ac:dyDescent="0.2"/>
    <row r="1737" s="32" customFormat="1" x14ac:dyDescent="0.2"/>
    <row r="1738" s="32" customFormat="1" x14ac:dyDescent="0.2"/>
    <row r="1739" s="32" customFormat="1" x14ac:dyDescent="0.2"/>
    <row r="1740" s="32" customFormat="1" x14ac:dyDescent="0.2"/>
    <row r="1741" s="32" customFormat="1" x14ac:dyDescent="0.2"/>
    <row r="1742" s="32" customFormat="1" x14ac:dyDescent="0.2"/>
    <row r="1743" s="32" customFormat="1" x14ac:dyDescent="0.2"/>
    <row r="1744" s="32" customFormat="1" x14ac:dyDescent="0.2"/>
    <row r="1745" s="32" customFormat="1" x14ac:dyDescent="0.2"/>
    <row r="1746" s="32" customFormat="1" x14ac:dyDescent="0.2"/>
    <row r="1747" s="32" customFormat="1" x14ac:dyDescent="0.2"/>
    <row r="1748" s="32" customFormat="1" x14ac:dyDescent="0.2"/>
    <row r="1749" s="32" customFormat="1" x14ac:dyDescent="0.2"/>
    <row r="1750" s="32" customFormat="1" x14ac:dyDescent="0.2"/>
    <row r="1751" s="32" customFormat="1" x14ac:dyDescent="0.2"/>
    <row r="1752" s="32" customFormat="1" x14ac:dyDescent="0.2"/>
    <row r="1753" s="32" customFormat="1" x14ac:dyDescent="0.2"/>
    <row r="1754" s="32" customFormat="1" x14ac:dyDescent="0.2"/>
    <row r="1755" s="32" customFormat="1" x14ac:dyDescent="0.2"/>
    <row r="1756" s="32" customFormat="1" x14ac:dyDescent="0.2"/>
    <row r="1757" s="32" customFormat="1" x14ac:dyDescent="0.2"/>
    <row r="1758" s="32" customFormat="1" x14ac:dyDescent="0.2"/>
    <row r="1759" s="32" customFormat="1" x14ac:dyDescent="0.2"/>
    <row r="1760" s="32" customFormat="1" x14ac:dyDescent="0.2"/>
    <row r="1761" s="32" customFormat="1" x14ac:dyDescent="0.2"/>
    <row r="1762" s="32" customFormat="1" x14ac:dyDescent="0.2"/>
    <row r="1763" s="32" customFormat="1" x14ac:dyDescent="0.2"/>
    <row r="1764" s="32" customFormat="1" x14ac:dyDescent="0.2"/>
    <row r="1765" s="32" customFormat="1" x14ac:dyDescent="0.2"/>
    <row r="1766" s="32" customFormat="1" x14ac:dyDescent="0.2"/>
    <row r="1767" s="32" customFormat="1" x14ac:dyDescent="0.2"/>
    <row r="1768" s="32" customFormat="1" x14ac:dyDescent="0.2"/>
    <row r="1769" s="32" customFormat="1" x14ac:dyDescent="0.2"/>
    <row r="1770" s="32" customFormat="1" x14ac:dyDescent="0.2"/>
    <row r="1771" s="32" customFormat="1" x14ac:dyDescent="0.2"/>
    <row r="1772" s="32" customFormat="1" x14ac:dyDescent="0.2"/>
    <row r="1773" s="32" customFormat="1" x14ac:dyDescent="0.2"/>
    <row r="1774" s="32" customFormat="1" x14ac:dyDescent="0.2"/>
    <row r="1775" s="32" customFormat="1" x14ac:dyDescent="0.2"/>
    <row r="1776" s="32" customFormat="1" x14ac:dyDescent="0.2"/>
    <row r="1777" s="32" customFormat="1" x14ac:dyDescent="0.2"/>
    <row r="1778" s="32" customFormat="1" x14ac:dyDescent="0.2"/>
    <row r="1779" s="32" customFormat="1" x14ac:dyDescent="0.2"/>
    <row r="1780" s="32" customFormat="1" x14ac:dyDescent="0.2"/>
    <row r="1781" s="32" customFormat="1" x14ac:dyDescent="0.2"/>
    <row r="1782" s="32" customFormat="1" x14ac:dyDescent="0.2"/>
    <row r="1783" s="32" customFormat="1" x14ac:dyDescent="0.2"/>
    <row r="1784" s="32" customFormat="1" x14ac:dyDescent="0.2"/>
    <row r="1785" s="32" customFormat="1" x14ac:dyDescent="0.2"/>
    <row r="1786" s="32" customFormat="1" x14ac:dyDescent="0.2"/>
    <row r="1787" s="32" customFormat="1" x14ac:dyDescent="0.2"/>
    <row r="1788" s="32" customFormat="1" x14ac:dyDescent="0.2"/>
    <row r="1789" s="32" customFormat="1" x14ac:dyDescent="0.2"/>
    <row r="1790" s="32" customFormat="1" x14ac:dyDescent="0.2"/>
    <row r="1791" s="32" customFormat="1" x14ac:dyDescent="0.2"/>
    <row r="1792" s="32" customFormat="1" x14ac:dyDescent="0.2"/>
    <row r="1793" s="32" customFormat="1" x14ac:dyDescent="0.2"/>
    <row r="1794" s="32" customFormat="1" x14ac:dyDescent="0.2"/>
    <row r="1795" s="32" customFormat="1" x14ac:dyDescent="0.2"/>
    <row r="1796" s="32" customFormat="1" x14ac:dyDescent="0.2"/>
    <row r="1797" s="32" customFormat="1" x14ac:dyDescent="0.2"/>
    <row r="1798" s="32" customFormat="1" x14ac:dyDescent="0.2"/>
    <row r="1799" s="32" customFormat="1" x14ac:dyDescent="0.2"/>
    <row r="1800" s="32" customFormat="1" x14ac:dyDescent="0.2"/>
    <row r="1801" s="32" customFormat="1" x14ac:dyDescent="0.2"/>
    <row r="1802" s="32" customFormat="1" x14ac:dyDescent="0.2"/>
    <row r="1803" s="32" customFormat="1" x14ac:dyDescent="0.2"/>
    <row r="1804" s="32" customFormat="1" x14ac:dyDescent="0.2"/>
    <row r="1805" s="32" customFormat="1" x14ac:dyDescent="0.2"/>
    <row r="1806" s="32" customFormat="1" x14ac:dyDescent="0.2"/>
    <row r="1807" s="32" customFormat="1" x14ac:dyDescent="0.2"/>
    <row r="1808" s="32" customFormat="1" x14ac:dyDescent="0.2"/>
    <row r="1809" s="32" customFormat="1" x14ac:dyDescent="0.2"/>
    <row r="1810" s="32" customFormat="1" x14ac:dyDescent="0.2"/>
    <row r="1811" s="32" customFormat="1" x14ac:dyDescent="0.2"/>
    <row r="1812" s="32" customFormat="1" x14ac:dyDescent="0.2"/>
    <row r="1813" s="32" customFormat="1" x14ac:dyDescent="0.2"/>
    <row r="1814" s="32" customFormat="1" x14ac:dyDescent="0.2"/>
    <row r="1815" s="32" customFormat="1" x14ac:dyDescent="0.2"/>
    <row r="1816" s="32" customFormat="1" x14ac:dyDescent="0.2"/>
    <row r="1817" s="32" customFormat="1" x14ac:dyDescent="0.2"/>
    <row r="1818" s="32" customFormat="1" x14ac:dyDescent="0.2"/>
    <row r="1819" s="32" customFormat="1" x14ac:dyDescent="0.2"/>
    <row r="1820" s="32" customFormat="1" x14ac:dyDescent="0.2"/>
    <row r="1821" s="32" customFormat="1" x14ac:dyDescent="0.2"/>
    <row r="1822" s="32" customFormat="1" x14ac:dyDescent="0.2"/>
    <row r="1823" s="32" customFormat="1" x14ac:dyDescent="0.2"/>
    <row r="1824" s="32" customFormat="1" x14ac:dyDescent="0.2"/>
    <row r="1825" s="32" customFormat="1" x14ac:dyDescent="0.2"/>
    <row r="1826" s="32" customFormat="1" x14ac:dyDescent="0.2"/>
    <row r="1827" s="32" customFormat="1" x14ac:dyDescent="0.2"/>
    <row r="1828" s="32" customFormat="1" x14ac:dyDescent="0.2"/>
    <row r="1829" s="32" customFormat="1" x14ac:dyDescent="0.2"/>
    <row r="1830" s="32" customFormat="1" x14ac:dyDescent="0.2"/>
    <row r="1831" s="32" customFormat="1" x14ac:dyDescent="0.2"/>
    <row r="1832" s="32" customFormat="1" x14ac:dyDescent="0.2"/>
    <row r="1833" s="32" customFormat="1" x14ac:dyDescent="0.2"/>
    <row r="1834" s="32" customFormat="1" x14ac:dyDescent="0.2"/>
    <row r="1835" s="32" customFormat="1" x14ac:dyDescent="0.2"/>
    <row r="1836" s="32" customFormat="1" x14ac:dyDescent="0.2"/>
    <row r="1837" s="32" customFormat="1" x14ac:dyDescent="0.2"/>
    <row r="1838" s="32" customFormat="1" x14ac:dyDescent="0.2"/>
    <row r="1839" s="32" customFormat="1" x14ac:dyDescent="0.2"/>
    <row r="1840" s="32" customFormat="1" x14ac:dyDescent="0.2"/>
    <row r="1841" s="32" customFormat="1" x14ac:dyDescent="0.2"/>
    <row r="1842" s="32" customFormat="1" x14ac:dyDescent="0.2"/>
    <row r="1843" s="32" customFormat="1" x14ac:dyDescent="0.2"/>
    <row r="1844" s="32" customFormat="1" x14ac:dyDescent="0.2"/>
    <row r="1845" s="32" customFormat="1" x14ac:dyDescent="0.2"/>
    <row r="1846" s="32" customFormat="1" x14ac:dyDescent="0.2"/>
    <row r="1847" s="32" customFormat="1" x14ac:dyDescent="0.2"/>
    <row r="1848" s="32" customFormat="1" x14ac:dyDescent="0.2"/>
    <row r="1849" s="32" customFormat="1" x14ac:dyDescent="0.2"/>
    <row r="1850" s="32" customFormat="1" x14ac:dyDescent="0.2"/>
    <row r="1851" s="32" customFormat="1" x14ac:dyDescent="0.2"/>
    <row r="1852" s="32" customFormat="1" x14ac:dyDescent="0.2"/>
    <row r="1853" s="32" customFormat="1" x14ac:dyDescent="0.2"/>
    <row r="1854" s="32" customFormat="1" x14ac:dyDescent="0.2"/>
    <row r="1855" s="32" customFormat="1" x14ac:dyDescent="0.2"/>
    <row r="1856" s="32" customFormat="1" x14ac:dyDescent="0.2"/>
    <row r="1857" s="32" customFormat="1" x14ac:dyDescent="0.2"/>
    <row r="1858" s="32" customFormat="1" x14ac:dyDescent="0.2"/>
    <row r="1859" s="32" customFormat="1" x14ac:dyDescent="0.2"/>
    <row r="1860" s="32" customFormat="1" x14ac:dyDescent="0.2"/>
    <row r="1861" s="32" customFormat="1" x14ac:dyDescent="0.2"/>
    <row r="1862" s="32" customFormat="1" x14ac:dyDescent="0.2"/>
    <row r="1863" s="32" customFormat="1" x14ac:dyDescent="0.2"/>
    <row r="1864" s="32" customFormat="1" x14ac:dyDescent="0.2"/>
    <row r="1865" s="32" customFormat="1" x14ac:dyDescent="0.2"/>
    <row r="1866" s="32" customFormat="1" x14ac:dyDescent="0.2"/>
    <row r="1867" s="32" customFormat="1" x14ac:dyDescent="0.2"/>
    <row r="1868" s="32" customFormat="1" x14ac:dyDescent="0.2"/>
    <row r="1869" s="32" customFormat="1" x14ac:dyDescent="0.2"/>
    <row r="1870" s="32" customFormat="1" x14ac:dyDescent="0.2"/>
    <row r="1871" s="32" customFormat="1" x14ac:dyDescent="0.2"/>
    <row r="1872" s="32" customFormat="1" x14ac:dyDescent="0.2"/>
    <row r="1873" s="32" customFormat="1" x14ac:dyDescent="0.2"/>
    <row r="1874" s="32" customFormat="1" x14ac:dyDescent="0.2"/>
    <row r="1875" s="32" customFormat="1" x14ac:dyDescent="0.2"/>
    <row r="1876" s="32" customFormat="1" x14ac:dyDescent="0.2"/>
    <row r="1877" s="32" customFormat="1" x14ac:dyDescent="0.2"/>
    <row r="1878" s="32" customFormat="1" x14ac:dyDescent="0.2"/>
    <row r="1879" s="32" customFormat="1" x14ac:dyDescent="0.2"/>
    <row r="1880" s="32" customFormat="1" x14ac:dyDescent="0.2"/>
    <row r="1881" s="32" customFormat="1" x14ac:dyDescent="0.2"/>
    <row r="1882" s="32" customFormat="1" x14ac:dyDescent="0.2"/>
    <row r="1883" s="32" customFormat="1" x14ac:dyDescent="0.2"/>
    <row r="1884" s="32" customFormat="1" x14ac:dyDescent="0.2"/>
    <row r="1885" s="32" customFormat="1" x14ac:dyDescent="0.2"/>
    <row r="1886" s="32" customFormat="1" x14ac:dyDescent="0.2"/>
    <row r="1887" s="32" customFormat="1" x14ac:dyDescent="0.2"/>
    <row r="1888" s="32" customFormat="1" x14ac:dyDescent="0.2"/>
    <row r="1889" s="32" customFormat="1" x14ac:dyDescent="0.2"/>
    <row r="1890" s="32" customFormat="1" x14ac:dyDescent="0.2"/>
    <row r="1891" s="32" customFormat="1" x14ac:dyDescent="0.2"/>
    <row r="1892" s="32" customFormat="1" x14ac:dyDescent="0.2"/>
    <row r="1893" s="32" customFormat="1" x14ac:dyDescent="0.2"/>
    <row r="1894" s="32" customFormat="1" x14ac:dyDescent="0.2"/>
    <row r="1895" s="32" customFormat="1" x14ac:dyDescent="0.2"/>
    <row r="1896" s="32" customFormat="1" x14ac:dyDescent="0.2"/>
    <row r="1897" s="32" customFormat="1" x14ac:dyDescent="0.2"/>
    <row r="1898" s="32" customFormat="1" x14ac:dyDescent="0.2"/>
    <row r="1899" s="32" customFormat="1" x14ac:dyDescent="0.2"/>
    <row r="1900" s="32" customFormat="1" x14ac:dyDescent="0.2"/>
    <row r="1901" s="32" customFormat="1" x14ac:dyDescent="0.2"/>
    <row r="1902" s="32" customFormat="1" x14ac:dyDescent="0.2"/>
    <row r="1903" s="32" customFormat="1" x14ac:dyDescent="0.2"/>
    <row r="1904" s="32" customFormat="1" x14ac:dyDescent="0.2"/>
    <row r="1905" s="32" customFormat="1" x14ac:dyDescent="0.2"/>
    <row r="1906" s="32" customFormat="1" x14ac:dyDescent="0.2"/>
    <row r="1907" s="32" customFormat="1" x14ac:dyDescent="0.2"/>
    <row r="1908" s="32" customFormat="1" x14ac:dyDescent="0.2"/>
    <row r="1909" s="32" customFormat="1" x14ac:dyDescent="0.2"/>
    <row r="1910" s="32" customFormat="1" x14ac:dyDescent="0.2"/>
    <row r="1911" s="32" customFormat="1" x14ac:dyDescent="0.2"/>
    <row r="1912" s="32" customFormat="1" x14ac:dyDescent="0.2"/>
    <row r="1913" s="32" customFormat="1" x14ac:dyDescent="0.2"/>
    <row r="1914" s="32" customFormat="1" x14ac:dyDescent="0.2"/>
    <row r="1915" s="32" customFormat="1" x14ac:dyDescent="0.2"/>
    <row r="1916" s="32" customFormat="1" x14ac:dyDescent="0.2"/>
    <row r="1917" s="32" customFormat="1" x14ac:dyDescent="0.2"/>
    <row r="1918" s="32" customFormat="1" x14ac:dyDescent="0.2"/>
    <row r="1919" s="32" customFormat="1" x14ac:dyDescent="0.2"/>
    <row r="1920" s="32" customFormat="1" x14ac:dyDescent="0.2"/>
    <row r="1921" s="32" customFormat="1" x14ac:dyDescent="0.2"/>
    <row r="1922" s="32" customFormat="1" x14ac:dyDescent="0.2"/>
    <row r="1923" s="32" customFormat="1" x14ac:dyDescent="0.2"/>
    <row r="1924" s="32" customFormat="1" x14ac:dyDescent="0.2"/>
    <row r="1925" s="32" customFormat="1" x14ac:dyDescent="0.2"/>
    <row r="1926" s="32" customFormat="1" x14ac:dyDescent="0.2"/>
    <row r="1927" s="32" customFormat="1" x14ac:dyDescent="0.2"/>
    <row r="1928" s="32" customFormat="1" x14ac:dyDescent="0.2"/>
    <row r="1929" s="32" customFormat="1" x14ac:dyDescent="0.2"/>
    <row r="1930" s="32" customFormat="1" x14ac:dyDescent="0.2"/>
    <row r="1931" s="32" customFormat="1" x14ac:dyDescent="0.2"/>
    <row r="1932" s="32" customFormat="1" x14ac:dyDescent="0.2"/>
    <row r="1933" s="32" customFormat="1" x14ac:dyDescent="0.2"/>
    <row r="1934" s="32" customFormat="1" x14ac:dyDescent="0.2"/>
    <row r="1935" s="32" customFormat="1" x14ac:dyDescent="0.2"/>
    <row r="1936" s="32" customFormat="1" x14ac:dyDescent="0.2"/>
    <row r="1937" s="32" customFormat="1" x14ac:dyDescent="0.2"/>
    <row r="1938" s="32" customFormat="1" x14ac:dyDescent="0.2"/>
    <row r="1939" s="32" customFormat="1" x14ac:dyDescent="0.2"/>
    <row r="1940" s="32" customFormat="1" x14ac:dyDescent="0.2"/>
    <row r="1941" s="32" customFormat="1" x14ac:dyDescent="0.2"/>
    <row r="1942" s="32" customFormat="1" x14ac:dyDescent="0.2"/>
    <row r="1943" s="32" customFormat="1" x14ac:dyDescent="0.2"/>
    <row r="1944" s="32" customFormat="1" x14ac:dyDescent="0.2"/>
    <row r="1945" s="32" customFormat="1" x14ac:dyDescent="0.2"/>
    <row r="1946" s="32" customFormat="1" x14ac:dyDescent="0.2"/>
    <row r="1947" s="32" customFormat="1" x14ac:dyDescent="0.2"/>
    <row r="1948" s="32" customFormat="1" x14ac:dyDescent="0.2"/>
    <row r="1949" s="32" customFormat="1" x14ac:dyDescent="0.2"/>
    <row r="1950" s="32" customFormat="1" x14ac:dyDescent="0.2"/>
    <row r="1951" s="32" customFormat="1" x14ac:dyDescent="0.2"/>
    <row r="1952" s="32" customFormat="1" x14ac:dyDescent="0.2"/>
    <row r="1953" s="32" customFormat="1" x14ac:dyDescent="0.2"/>
    <row r="1954" s="32" customFormat="1" x14ac:dyDescent="0.2"/>
    <row r="1955" s="32" customFormat="1" x14ac:dyDescent="0.2"/>
    <row r="1956" s="32" customFormat="1" x14ac:dyDescent="0.2"/>
    <row r="1957" s="32" customFormat="1" x14ac:dyDescent="0.2"/>
    <row r="1958" s="32" customFormat="1" x14ac:dyDescent="0.2"/>
    <row r="1959" s="32" customFormat="1" x14ac:dyDescent="0.2"/>
    <row r="1960" s="32" customFormat="1" x14ac:dyDescent="0.2"/>
    <row r="1961" s="32" customFormat="1" x14ac:dyDescent="0.2"/>
    <row r="1962" s="32" customFormat="1" x14ac:dyDescent="0.2"/>
    <row r="1963" s="32" customFormat="1" x14ac:dyDescent="0.2"/>
    <row r="1964" s="32" customFormat="1" x14ac:dyDescent="0.2"/>
    <row r="1965" s="32" customFormat="1" x14ac:dyDescent="0.2"/>
    <row r="1966" s="32" customFormat="1" x14ac:dyDescent="0.2"/>
    <row r="1967" s="32" customFormat="1" x14ac:dyDescent="0.2"/>
    <row r="1968" s="32" customFormat="1" x14ac:dyDescent="0.2"/>
    <row r="1969" s="32" customFormat="1" x14ac:dyDescent="0.2"/>
    <row r="1970" s="32" customFormat="1" x14ac:dyDescent="0.2"/>
    <row r="1971" s="32" customFormat="1" x14ac:dyDescent="0.2"/>
    <row r="1972" s="32" customFormat="1" x14ac:dyDescent="0.2"/>
    <row r="1973" s="32" customFormat="1" x14ac:dyDescent="0.2"/>
    <row r="1974" s="32" customFormat="1" x14ac:dyDescent="0.2"/>
    <row r="1975" s="32" customFormat="1" x14ac:dyDescent="0.2"/>
    <row r="1976" s="32" customFormat="1" x14ac:dyDescent="0.2"/>
    <row r="1977" s="32" customFormat="1" x14ac:dyDescent="0.2"/>
    <row r="1978" s="32" customFormat="1" x14ac:dyDescent="0.2"/>
    <row r="1979" s="32" customFormat="1" x14ac:dyDescent="0.2"/>
    <row r="1980" s="32" customFormat="1" x14ac:dyDescent="0.2"/>
    <row r="1981" s="32" customFormat="1" x14ac:dyDescent="0.2"/>
    <row r="1982" s="32" customFormat="1" x14ac:dyDescent="0.2"/>
    <row r="1983" s="32" customFormat="1" x14ac:dyDescent="0.2"/>
    <row r="1984" s="32" customFormat="1" x14ac:dyDescent="0.2"/>
    <row r="1985" s="32" customFormat="1" x14ac:dyDescent="0.2"/>
    <row r="1986" s="32" customFormat="1" x14ac:dyDescent="0.2"/>
    <row r="1987" s="32" customFormat="1" x14ac:dyDescent="0.2"/>
    <row r="1988" s="32" customFormat="1" x14ac:dyDescent="0.2"/>
    <row r="1989" s="32" customFormat="1" x14ac:dyDescent="0.2"/>
    <row r="1990" s="32" customFormat="1" x14ac:dyDescent="0.2"/>
    <row r="1991" s="32" customFormat="1" x14ac:dyDescent="0.2"/>
    <row r="1992" s="32" customFormat="1" x14ac:dyDescent="0.2"/>
    <row r="1993" s="32" customFormat="1" x14ac:dyDescent="0.2"/>
    <row r="1994" s="32" customFormat="1" x14ac:dyDescent="0.2"/>
    <row r="1995" s="32" customFormat="1" x14ac:dyDescent="0.2"/>
    <row r="1996" s="32" customFormat="1" x14ac:dyDescent="0.2"/>
    <row r="1997" s="32" customFormat="1" x14ac:dyDescent="0.2"/>
    <row r="1998" s="32" customFormat="1" x14ac:dyDescent="0.2"/>
    <row r="1999" s="32" customFormat="1" x14ac:dyDescent="0.2"/>
    <row r="2000" s="32" customFormat="1" x14ac:dyDescent="0.2"/>
    <row r="2001" s="32" customFormat="1" x14ac:dyDescent="0.2"/>
    <row r="2002" s="32" customFormat="1" x14ac:dyDescent="0.2"/>
    <row r="2003" s="32" customFormat="1" x14ac:dyDescent="0.2"/>
    <row r="2004" s="32" customFormat="1" x14ac:dyDescent="0.2"/>
    <row r="2005" s="32" customFormat="1" x14ac:dyDescent="0.2"/>
    <row r="2006" s="32" customFormat="1" x14ac:dyDescent="0.2"/>
    <row r="2007" s="32" customFormat="1" x14ac:dyDescent="0.2"/>
    <row r="2008" s="32" customFormat="1" x14ac:dyDescent="0.2"/>
    <row r="2009" s="32" customFormat="1" x14ac:dyDescent="0.2"/>
    <row r="2010" s="32" customFormat="1" x14ac:dyDescent="0.2"/>
    <row r="2011" s="32" customFormat="1" x14ac:dyDescent="0.2"/>
    <row r="2012" s="32" customFormat="1" x14ac:dyDescent="0.2"/>
    <row r="2013" s="32" customFormat="1" x14ac:dyDescent="0.2"/>
    <row r="2014" s="32" customFormat="1" x14ac:dyDescent="0.2"/>
    <row r="2015" s="32" customFormat="1" x14ac:dyDescent="0.2"/>
    <row r="2016" s="32" customFormat="1" x14ac:dyDescent="0.2"/>
    <row r="2017" s="32" customFormat="1" x14ac:dyDescent="0.2"/>
    <row r="2018" s="32" customFormat="1" x14ac:dyDescent="0.2"/>
    <row r="2019" s="32" customFormat="1" x14ac:dyDescent="0.2"/>
    <row r="2020" s="32" customFormat="1" x14ac:dyDescent="0.2"/>
    <row r="2021" s="32" customFormat="1" x14ac:dyDescent="0.2"/>
    <row r="2022" s="32" customFormat="1" x14ac:dyDescent="0.2"/>
    <row r="2023" s="32" customFormat="1" x14ac:dyDescent="0.2"/>
    <row r="2024" s="32" customFormat="1" x14ac:dyDescent="0.2"/>
    <row r="2025" s="32" customFormat="1" x14ac:dyDescent="0.2"/>
    <row r="2026" s="32" customFormat="1" x14ac:dyDescent="0.2"/>
    <row r="2027" s="32" customFormat="1" x14ac:dyDescent="0.2"/>
    <row r="2028" s="32" customFormat="1" x14ac:dyDescent="0.2"/>
    <row r="2029" s="32" customFormat="1" x14ac:dyDescent="0.2"/>
    <row r="2030" s="32" customFormat="1" x14ac:dyDescent="0.2"/>
    <row r="2031" s="32" customFormat="1" x14ac:dyDescent="0.2"/>
    <row r="2032" s="32" customFormat="1" x14ac:dyDescent="0.2"/>
    <row r="2033" s="32" customFormat="1" x14ac:dyDescent="0.2"/>
    <row r="2034" s="32" customFormat="1" x14ac:dyDescent="0.2"/>
    <row r="2035" s="32" customFormat="1" x14ac:dyDescent="0.2"/>
    <row r="2036" s="32" customFormat="1" x14ac:dyDescent="0.2"/>
    <row r="2037" s="32" customFormat="1" x14ac:dyDescent="0.2"/>
    <row r="2038" s="32" customFormat="1" x14ac:dyDescent="0.2"/>
    <row r="2039" s="32" customFormat="1" x14ac:dyDescent="0.2"/>
    <row r="2040" s="32" customFormat="1" x14ac:dyDescent="0.2"/>
    <row r="2041" s="32" customFormat="1" x14ac:dyDescent="0.2"/>
    <row r="2042" s="32" customFormat="1" x14ac:dyDescent="0.2"/>
    <row r="2043" s="32" customFormat="1" x14ac:dyDescent="0.2"/>
    <row r="2044" s="32" customFormat="1" x14ac:dyDescent="0.2"/>
    <row r="2045" s="32" customFormat="1" x14ac:dyDescent="0.2"/>
    <row r="2046" s="32" customFormat="1" x14ac:dyDescent="0.2"/>
    <row r="2047" s="32" customFormat="1" x14ac:dyDescent="0.2"/>
    <row r="2048" s="32" customFormat="1" x14ac:dyDescent="0.2"/>
    <row r="2049" s="32" customFormat="1" x14ac:dyDescent="0.2"/>
    <row r="2050" s="32" customFormat="1" x14ac:dyDescent="0.2"/>
    <row r="2051" s="32" customFormat="1" x14ac:dyDescent="0.2"/>
    <row r="2052" s="32" customFormat="1" x14ac:dyDescent="0.2"/>
    <row r="2053" s="32" customFormat="1" x14ac:dyDescent="0.2"/>
    <row r="2054" s="32" customFormat="1" x14ac:dyDescent="0.2"/>
    <row r="2055" s="32" customFormat="1" x14ac:dyDescent="0.2"/>
    <row r="2056" s="32" customFormat="1" x14ac:dyDescent="0.2"/>
    <row r="2057" s="32" customFormat="1" x14ac:dyDescent="0.2"/>
    <row r="2058" s="32" customFormat="1" x14ac:dyDescent="0.2"/>
    <row r="2059" s="32" customFormat="1" x14ac:dyDescent="0.2"/>
    <row r="2060" s="32" customFormat="1" x14ac:dyDescent="0.2"/>
    <row r="2061" s="32" customFormat="1" x14ac:dyDescent="0.2"/>
    <row r="2062" s="32" customFormat="1" x14ac:dyDescent="0.2"/>
    <row r="2063" s="32" customFormat="1" x14ac:dyDescent="0.2"/>
    <row r="2064" s="32" customFormat="1" x14ac:dyDescent="0.2"/>
    <row r="2065" s="32" customFormat="1" x14ac:dyDescent="0.2"/>
    <row r="2066" s="32" customFormat="1" x14ac:dyDescent="0.2"/>
    <row r="2067" s="32" customFormat="1" x14ac:dyDescent="0.2"/>
    <row r="2068" s="32" customFormat="1" x14ac:dyDescent="0.2"/>
    <row r="2069" s="32" customFormat="1" x14ac:dyDescent="0.2"/>
    <row r="2070" s="32" customFormat="1" x14ac:dyDescent="0.2"/>
    <row r="2071" s="32" customFormat="1" x14ac:dyDescent="0.2"/>
    <row r="2072" s="32" customFormat="1" x14ac:dyDescent="0.2"/>
    <row r="2073" s="32" customFormat="1" x14ac:dyDescent="0.2"/>
    <row r="2074" s="32" customFormat="1" x14ac:dyDescent="0.2"/>
    <row r="2075" s="32" customFormat="1" x14ac:dyDescent="0.2"/>
    <row r="2076" s="32" customFormat="1" x14ac:dyDescent="0.2"/>
    <row r="2077" s="32" customFormat="1" x14ac:dyDescent="0.2"/>
    <row r="2078" s="32" customFormat="1" x14ac:dyDescent="0.2"/>
    <row r="2079" s="32" customFormat="1" x14ac:dyDescent="0.2"/>
    <row r="2080" s="32" customFormat="1" x14ac:dyDescent="0.2"/>
    <row r="2081" s="32" customFormat="1" x14ac:dyDescent="0.2"/>
    <row r="2082" s="32" customFormat="1" x14ac:dyDescent="0.2"/>
    <row r="2083" s="32" customFormat="1" x14ac:dyDescent="0.2"/>
    <row r="2084" s="32" customFormat="1" x14ac:dyDescent="0.2"/>
    <row r="2085" s="32" customFormat="1" x14ac:dyDescent="0.2"/>
    <row r="2086" s="32" customFormat="1" x14ac:dyDescent="0.2"/>
    <row r="2087" s="32" customFormat="1" x14ac:dyDescent="0.2"/>
    <row r="2088" s="32" customFormat="1" x14ac:dyDescent="0.2"/>
    <row r="2089" s="32" customFormat="1" x14ac:dyDescent="0.2"/>
    <row r="2090" s="32" customFormat="1" x14ac:dyDescent="0.2"/>
    <row r="2091" s="32" customFormat="1" x14ac:dyDescent="0.2"/>
    <row r="2092" s="32" customFormat="1" x14ac:dyDescent="0.2"/>
    <row r="2093" s="32" customFormat="1" x14ac:dyDescent="0.2"/>
    <row r="2094" s="32" customFormat="1" x14ac:dyDescent="0.2"/>
    <row r="2095" s="32" customFormat="1" x14ac:dyDescent="0.2"/>
    <row r="2096" s="32" customFormat="1" x14ac:dyDescent="0.2"/>
    <row r="2097" s="32" customFormat="1" x14ac:dyDescent="0.2"/>
    <row r="2098" s="32" customFormat="1" x14ac:dyDescent="0.2"/>
    <row r="2099" s="32" customFormat="1" x14ac:dyDescent="0.2"/>
    <row r="2100" s="32" customFormat="1" x14ac:dyDescent="0.2"/>
    <row r="2101" s="32" customFormat="1" x14ac:dyDescent="0.2"/>
    <row r="2102" s="32" customFormat="1" x14ac:dyDescent="0.2"/>
    <row r="2103" s="32" customFormat="1" x14ac:dyDescent="0.2"/>
    <row r="2104" s="32" customFormat="1" x14ac:dyDescent="0.2"/>
    <row r="2105" s="32" customFormat="1" x14ac:dyDescent="0.2"/>
    <row r="2106" s="32" customFormat="1" x14ac:dyDescent="0.2"/>
    <row r="2107" s="32" customFormat="1" x14ac:dyDescent="0.2"/>
    <row r="2108" s="32" customFormat="1" x14ac:dyDescent="0.2"/>
    <row r="2109" s="32" customFormat="1" x14ac:dyDescent="0.2"/>
    <row r="2110" s="32" customFormat="1" x14ac:dyDescent="0.2"/>
    <row r="2111" s="32" customFormat="1" x14ac:dyDescent="0.2"/>
    <row r="2112" s="32" customFormat="1" x14ac:dyDescent="0.2"/>
    <row r="2113" s="32" customFormat="1" x14ac:dyDescent="0.2"/>
    <row r="2114" s="32" customFormat="1" x14ac:dyDescent="0.2"/>
    <row r="2115" s="32" customFormat="1" x14ac:dyDescent="0.2"/>
    <row r="2116" s="32" customFormat="1" x14ac:dyDescent="0.2"/>
    <row r="2117" s="32" customFormat="1" x14ac:dyDescent="0.2"/>
    <row r="2118" s="32" customFormat="1" x14ac:dyDescent="0.2"/>
    <row r="2119" s="32" customFormat="1" x14ac:dyDescent="0.2"/>
    <row r="2120" s="32" customFormat="1" x14ac:dyDescent="0.2"/>
    <row r="2121" s="32" customFormat="1" x14ac:dyDescent="0.2"/>
    <row r="2122" s="32" customFormat="1" x14ac:dyDescent="0.2"/>
    <row r="2123" s="32" customFormat="1" x14ac:dyDescent="0.2"/>
    <row r="2124" s="32" customFormat="1" x14ac:dyDescent="0.2"/>
    <row r="2125" s="32" customFormat="1" x14ac:dyDescent="0.2"/>
    <row r="2126" s="32" customFormat="1" x14ac:dyDescent="0.2"/>
    <row r="2127" s="32" customFormat="1" x14ac:dyDescent="0.2"/>
    <row r="2128" s="32" customFormat="1" x14ac:dyDescent="0.2"/>
    <row r="2129" s="32" customFormat="1" x14ac:dyDescent="0.2"/>
    <row r="2130" s="32" customFormat="1" x14ac:dyDescent="0.2"/>
    <row r="2131" s="32" customFormat="1" x14ac:dyDescent="0.2"/>
    <row r="2132" s="32" customFormat="1" x14ac:dyDescent="0.2"/>
    <row r="2133" s="32" customFormat="1" x14ac:dyDescent="0.2"/>
    <row r="2134" s="32" customFormat="1" x14ac:dyDescent="0.2"/>
    <row r="2135" s="32" customFormat="1" x14ac:dyDescent="0.2"/>
    <row r="2136" s="32" customFormat="1" x14ac:dyDescent="0.2"/>
    <row r="2137" s="32" customFormat="1" x14ac:dyDescent="0.2"/>
    <row r="2138" s="32" customFormat="1" x14ac:dyDescent="0.2"/>
    <row r="2139" s="32" customFormat="1" x14ac:dyDescent="0.2"/>
    <row r="2140" s="32" customFormat="1" x14ac:dyDescent="0.2"/>
    <row r="2141" s="32" customFormat="1" x14ac:dyDescent="0.2"/>
    <row r="2142" s="32" customFormat="1" x14ac:dyDescent="0.2"/>
    <row r="2143" s="32" customFormat="1" x14ac:dyDescent="0.2"/>
    <row r="2144" s="32" customFormat="1" x14ac:dyDescent="0.2"/>
    <row r="2145" s="32" customFormat="1" x14ac:dyDescent="0.2"/>
    <row r="2146" s="32" customFormat="1" x14ac:dyDescent="0.2"/>
    <row r="2147" s="32" customFormat="1" x14ac:dyDescent="0.2"/>
    <row r="2148" s="32" customFormat="1" x14ac:dyDescent="0.2"/>
    <row r="2149" s="32" customFormat="1" x14ac:dyDescent="0.2"/>
    <row r="2150" s="32" customFormat="1" x14ac:dyDescent="0.2"/>
    <row r="2151" s="32" customFormat="1" x14ac:dyDescent="0.2"/>
    <row r="2152" s="32" customFormat="1" x14ac:dyDescent="0.2"/>
    <row r="2153" s="32" customFormat="1" x14ac:dyDescent="0.2"/>
    <row r="2154" s="32" customFormat="1" x14ac:dyDescent="0.2"/>
    <row r="2155" s="32" customFormat="1" x14ac:dyDescent="0.2"/>
    <row r="2156" s="32" customFormat="1" x14ac:dyDescent="0.2"/>
    <row r="2157" s="32" customFormat="1" x14ac:dyDescent="0.2"/>
    <row r="2158" s="32" customFormat="1" x14ac:dyDescent="0.2"/>
    <row r="2159" s="32" customFormat="1" x14ac:dyDescent="0.2"/>
    <row r="2160" s="32" customFormat="1" x14ac:dyDescent="0.2"/>
    <row r="2161" s="32" customFormat="1" x14ac:dyDescent="0.2"/>
    <row r="2162" s="32" customFormat="1" x14ac:dyDescent="0.2"/>
    <row r="2163" s="32" customFormat="1" x14ac:dyDescent="0.2"/>
    <row r="2164" s="32" customFormat="1" x14ac:dyDescent="0.2"/>
    <row r="2165" s="32" customFormat="1" x14ac:dyDescent="0.2"/>
    <row r="2166" s="32" customFormat="1" x14ac:dyDescent="0.2"/>
    <row r="2167" s="32" customFormat="1" x14ac:dyDescent="0.2"/>
    <row r="2168" s="32" customFormat="1" x14ac:dyDescent="0.2"/>
    <row r="2169" s="32" customFormat="1" x14ac:dyDescent="0.2"/>
    <row r="2170" s="32" customFormat="1" x14ac:dyDescent="0.2"/>
    <row r="2171" s="32" customFormat="1" x14ac:dyDescent="0.2"/>
    <row r="2172" s="32" customFormat="1" x14ac:dyDescent="0.2"/>
    <row r="2173" s="32" customFormat="1" x14ac:dyDescent="0.2"/>
    <row r="2174" s="32" customFormat="1" x14ac:dyDescent="0.2"/>
    <row r="2175" s="32" customFormat="1" x14ac:dyDescent="0.2"/>
    <row r="2176" s="32" customFormat="1" x14ac:dyDescent="0.2"/>
    <row r="2177" s="32" customFormat="1" x14ac:dyDescent="0.2"/>
    <row r="2178" s="32" customFormat="1" x14ac:dyDescent="0.2"/>
    <row r="2179" s="32" customFormat="1" x14ac:dyDescent="0.2"/>
    <row r="2180" s="32" customFormat="1" x14ac:dyDescent="0.2"/>
    <row r="2181" s="32" customFormat="1" x14ac:dyDescent="0.2"/>
    <row r="2182" s="32" customFormat="1" x14ac:dyDescent="0.2"/>
    <row r="2183" s="32" customFormat="1" x14ac:dyDescent="0.2"/>
    <row r="2184" s="32" customFormat="1" x14ac:dyDescent="0.2"/>
    <row r="2185" s="32" customFormat="1" x14ac:dyDescent="0.2"/>
    <row r="2186" s="32" customFormat="1" x14ac:dyDescent="0.2"/>
    <row r="2187" s="32" customFormat="1" x14ac:dyDescent="0.2"/>
    <row r="2188" s="32" customFormat="1" x14ac:dyDescent="0.2"/>
    <row r="2189" s="32" customFormat="1" x14ac:dyDescent="0.2"/>
    <row r="2190" s="32" customFormat="1" x14ac:dyDescent="0.2"/>
    <row r="2191" s="32" customFormat="1" x14ac:dyDescent="0.2"/>
    <row r="2192" s="32" customFormat="1" x14ac:dyDescent="0.2"/>
    <row r="2193" s="32" customFormat="1" x14ac:dyDescent="0.2"/>
    <row r="2194" s="32" customFormat="1" x14ac:dyDescent="0.2"/>
    <row r="2195" s="32" customFormat="1" x14ac:dyDescent="0.2"/>
    <row r="2196" s="32" customFormat="1" x14ac:dyDescent="0.2"/>
    <row r="2197" s="32" customFormat="1" x14ac:dyDescent="0.2"/>
    <row r="2198" s="32" customFormat="1" x14ac:dyDescent="0.2"/>
    <row r="2199" s="32" customFormat="1" x14ac:dyDescent="0.2"/>
    <row r="2200" s="32" customFormat="1" x14ac:dyDescent="0.2"/>
    <row r="2201" s="32" customFormat="1" x14ac:dyDescent="0.2"/>
    <row r="2202" s="32" customFormat="1" x14ac:dyDescent="0.2"/>
    <row r="2203" s="32" customFormat="1" x14ac:dyDescent="0.2"/>
    <row r="2204" s="32" customFormat="1" x14ac:dyDescent="0.2"/>
    <row r="2205" s="32" customFormat="1" x14ac:dyDescent="0.2"/>
    <row r="2206" s="32" customFormat="1" x14ac:dyDescent="0.2"/>
    <row r="2207" s="32" customFormat="1" x14ac:dyDescent="0.2"/>
    <row r="2208" s="32" customFormat="1" x14ac:dyDescent="0.2"/>
    <row r="2209" s="32" customFormat="1" x14ac:dyDescent="0.2"/>
    <row r="2210" s="32" customFormat="1" x14ac:dyDescent="0.2"/>
    <row r="2211" s="32" customFormat="1" x14ac:dyDescent="0.2"/>
    <row r="2212" s="32" customFormat="1" x14ac:dyDescent="0.2"/>
    <row r="2213" s="32" customFormat="1" x14ac:dyDescent="0.2"/>
    <row r="2214" s="32" customFormat="1" x14ac:dyDescent="0.2"/>
    <row r="2215" s="32" customFormat="1" x14ac:dyDescent="0.2"/>
    <row r="2216" s="32" customFormat="1" x14ac:dyDescent="0.2"/>
    <row r="2217" s="32" customFormat="1" x14ac:dyDescent="0.2"/>
    <row r="2218" s="32" customFormat="1" x14ac:dyDescent="0.2"/>
    <row r="2219" s="32" customFormat="1" x14ac:dyDescent="0.2"/>
    <row r="2220" s="32" customFormat="1" x14ac:dyDescent="0.2"/>
    <row r="2221" s="32" customFormat="1" x14ac:dyDescent="0.2"/>
    <row r="2222" s="32" customFormat="1" x14ac:dyDescent="0.2"/>
    <row r="2223" s="32" customFormat="1" x14ac:dyDescent="0.2"/>
    <row r="2224" s="32" customFormat="1" x14ac:dyDescent="0.2"/>
    <row r="2225" s="32" customFormat="1" x14ac:dyDescent="0.2"/>
    <row r="2226" s="32" customFormat="1" x14ac:dyDescent="0.2"/>
    <row r="2227" s="32" customFormat="1" x14ac:dyDescent="0.2"/>
    <row r="2228" s="32" customFormat="1" x14ac:dyDescent="0.2"/>
    <row r="2229" s="32" customFormat="1" x14ac:dyDescent="0.2"/>
    <row r="2230" s="32" customFormat="1" x14ac:dyDescent="0.2"/>
    <row r="2231" s="32" customFormat="1" x14ac:dyDescent="0.2"/>
    <row r="2232" s="32" customFormat="1" x14ac:dyDescent="0.2"/>
    <row r="2233" s="32" customFormat="1" x14ac:dyDescent="0.2"/>
    <row r="2234" s="32" customFormat="1" x14ac:dyDescent="0.2"/>
    <row r="2235" s="32" customFormat="1" x14ac:dyDescent="0.2"/>
    <row r="2236" s="32" customFormat="1" x14ac:dyDescent="0.2"/>
    <row r="2237" s="32" customFormat="1" x14ac:dyDescent="0.2"/>
    <row r="2238" s="32" customFormat="1" x14ac:dyDescent="0.2"/>
    <row r="2239" s="32" customFormat="1" x14ac:dyDescent="0.2"/>
    <row r="2240" s="32" customFormat="1" x14ac:dyDescent="0.2"/>
    <row r="2241" s="32" customFormat="1" x14ac:dyDescent="0.2"/>
    <row r="2242" s="32" customFormat="1" x14ac:dyDescent="0.2"/>
    <row r="2243" s="32" customFormat="1" x14ac:dyDescent="0.2"/>
    <row r="2244" s="32" customFormat="1" x14ac:dyDescent="0.2"/>
    <row r="2245" s="32" customFormat="1" x14ac:dyDescent="0.2"/>
    <row r="2246" s="32" customFormat="1" x14ac:dyDescent="0.2"/>
    <row r="2247" s="32" customFormat="1" x14ac:dyDescent="0.2"/>
    <row r="2248" s="32" customFormat="1" x14ac:dyDescent="0.2"/>
    <row r="2249" s="32" customFormat="1" x14ac:dyDescent="0.2"/>
    <row r="2250" s="32" customFormat="1" x14ac:dyDescent="0.2"/>
    <row r="2251" s="32" customFormat="1" x14ac:dyDescent="0.2"/>
    <row r="2252" s="32" customFormat="1" x14ac:dyDescent="0.2"/>
    <row r="2253" s="32" customFormat="1" x14ac:dyDescent="0.2"/>
    <row r="2254" s="32" customFormat="1" x14ac:dyDescent="0.2"/>
    <row r="2255" s="32" customFormat="1" x14ac:dyDescent="0.2"/>
    <row r="2256" s="32" customFormat="1" x14ac:dyDescent="0.2"/>
    <row r="2257" s="32" customFormat="1" x14ac:dyDescent="0.2"/>
    <row r="2258" s="32" customFormat="1" x14ac:dyDescent="0.2"/>
    <row r="2259" s="32" customFormat="1" x14ac:dyDescent="0.2"/>
    <row r="2260" s="32" customFormat="1" x14ac:dyDescent="0.2"/>
    <row r="2261" s="32" customFormat="1" x14ac:dyDescent="0.2"/>
    <row r="2262" s="32" customFormat="1" x14ac:dyDescent="0.2"/>
    <row r="2263" s="32" customFormat="1" x14ac:dyDescent="0.2"/>
    <row r="2264" s="32" customFormat="1" x14ac:dyDescent="0.2"/>
    <row r="2265" s="32" customFormat="1" x14ac:dyDescent="0.2"/>
    <row r="2266" s="32" customFormat="1" x14ac:dyDescent="0.2"/>
    <row r="2267" s="32" customFormat="1" x14ac:dyDescent="0.2"/>
    <row r="2268" s="32" customFormat="1" x14ac:dyDescent="0.2"/>
    <row r="2269" s="32" customFormat="1" x14ac:dyDescent="0.2"/>
    <row r="2270" s="32" customFormat="1" x14ac:dyDescent="0.2"/>
    <row r="2271" s="32" customFormat="1" x14ac:dyDescent="0.2"/>
    <row r="2272" s="32" customFormat="1" x14ac:dyDescent="0.2"/>
    <row r="2273" s="32" customFormat="1" x14ac:dyDescent="0.2"/>
    <row r="2274" s="32" customFormat="1" x14ac:dyDescent="0.2"/>
    <row r="2275" s="32" customFormat="1" x14ac:dyDescent="0.2"/>
    <row r="2276" s="32" customFormat="1" x14ac:dyDescent="0.2"/>
    <row r="2277" s="32" customFormat="1" x14ac:dyDescent="0.2"/>
    <row r="2278" s="32" customFormat="1" x14ac:dyDescent="0.2"/>
    <row r="2279" s="32" customFormat="1" x14ac:dyDescent="0.2"/>
    <row r="2280" s="32" customFormat="1" x14ac:dyDescent="0.2"/>
    <row r="2281" s="32" customFormat="1" x14ac:dyDescent="0.2"/>
    <row r="2282" s="32" customFormat="1" x14ac:dyDescent="0.2"/>
    <row r="2283" s="32" customFormat="1" x14ac:dyDescent="0.2"/>
    <row r="2284" s="32" customFormat="1" x14ac:dyDescent="0.2"/>
    <row r="2285" s="32" customFormat="1" x14ac:dyDescent="0.2"/>
    <row r="2286" s="32" customFormat="1" x14ac:dyDescent="0.2"/>
    <row r="2287" s="32" customFormat="1" x14ac:dyDescent="0.2"/>
    <row r="2288" s="32" customFormat="1" x14ac:dyDescent="0.2"/>
    <row r="2289" s="32" customFormat="1" x14ac:dyDescent="0.2"/>
    <row r="2290" s="32" customFormat="1" x14ac:dyDescent="0.2"/>
    <row r="2291" s="32" customFormat="1" x14ac:dyDescent="0.2"/>
    <row r="2292" s="32" customFormat="1" x14ac:dyDescent="0.2"/>
    <row r="2293" s="32" customFormat="1" x14ac:dyDescent="0.2"/>
    <row r="2294" s="32" customFormat="1" x14ac:dyDescent="0.2"/>
    <row r="2295" s="32" customFormat="1" x14ac:dyDescent="0.2"/>
    <row r="2296" s="32" customFormat="1" x14ac:dyDescent="0.2"/>
    <row r="2297" s="32" customFormat="1" x14ac:dyDescent="0.2"/>
    <row r="2298" s="32" customFormat="1" x14ac:dyDescent="0.2"/>
    <row r="2299" s="32" customFormat="1" x14ac:dyDescent="0.2"/>
    <row r="2300" s="32" customFormat="1" x14ac:dyDescent="0.2"/>
    <row r="2301" s="32" customFormat="1" x14ac:dyDescent="0.2"/>
    <row r="2302" s="32" customFormat="1" x14ac:dyDescent="0.2"/>
    <row r="2303" s="32" customFormat="1" x14ac:dyDescent="0.2"/>
    <row r="2304" s="32" customFormat="1" x14ac:dyDescent="0.2"/>
    <row r="2305" s="32" customFormat="1" x14ac:dyDescent="0.2"/>
    <row r="2306" s="32" customFormat="1" x14ac:dyDescent="0.2"/>
    <row r="2307" s="32" customFormat="1" x14ac:dyDescent="0.2"/>
    <row r="2308" s="32" customFormat="1" x14ac:dyDescent="0.2"/>
    <row r="2309" s="32" customFormat="1" x14ac:dyDescent="0.2"/>
    <row r="2310" s="32" customFormat="1" x14ac:dyDescent="0.2"/>
    <row r="2311" s="32" customFormat="1" x14ac:dyDescent="0.2"/>
    <row r="2312" s="32" customFormat="1" x14ac:dyDescent="0.2"/>
    <row r="2313" s="32" customFormat="1" x14ac:dyDescent="0.2"/>
    <row r="2314" s="32" customFormat="1" x14ac:dyDescent="0.2"/>
    <row r="2315" s="32" customFormat="1" x14ac:dyDescent="0.2"/>
    <row r="2316" s="32" customFormat="1" x14ac:dyDescent="0.2"/>
    <row r="2317" s="32" customFormat="1" x14ac:dyDescent="0.2"/>
    <row r="2318" s="32" customFormat="1" x14ac:dyDescent="0.2"/>
    <row r="2319" s="32" customFormat="1" x14ac:dyDescent="0.2"/>
    <row r="2320" s="32" customFormat="1" x14ac:dyDescent="0.2"/>
    <row r="2321" s="32" customFormat="1" x14ac:dyDescent="0.2"/>
    <row r="2322" s="32" customFormat="1" x14ac:dyDescent="0.2"/>
    <row r="2323" s="32" customFormat="1" x14ac:dyDescent="0.2"/>
    <row r="2324" s="32" customFormat="1" x14ac:dyDescent="0.2"/>
    <row r="2325" s="32" customFormat="1" x14ac:dyDescent="0.2"/>
    <row r="2326" s="32" customFormat="1" x14ac:dyDescent="0.2"/>
    <row r="2327" s="32" customFormat="1" x14ac:dyDescent="0.2"/>
    <row r="2328" s="32" customFormat="1" x14ac:dyDescent="0.2"/>
    <row r="2329" s="32" customFormat="1" x14ac:dyDescent="0.2"/>
    <row r="2330" s="32" customFormat="1" x14ac:dyDescent="0.2"/>
    <row r="2331" s="32" customFormat="1" x14ac:dyDescent="0.2"/>
    <row r="2332" s="32" customFormat="1" x14ac:dyDescent="0.2"/>
    <row r="2333" s="32" customFormat="1" x14ac:dyDescent="0.2"/>
    <row r="2334" s="32" customFormat="1" x14ac:dyDescent="0.2"/>
    <row r="2335" s="32" customFormat="1" x14ac:dyDescent="0.2"/>
    <row r="2336" s="32" customFormat="1" x14ac:dyDescent="0.2"/>
    <row r="2337" s="32" customFormat="1" x14ac:dyDescent="0.2"/>
    <row r="2338" s="32" customFormat="1" x14ac:dyDescent="0.2"/>
    <row r="2339" s="32" customFormat="1" x14ac:dyDescent="0.2"/>
    <row r="2340" s="32" customFormat="1" x14ac:dyDescent="0.2"/>
    <row r="2341" s="32" customFormat="1" x14ac:dyDescent="0.2"/>
    <row r="2342" s="32" customFormat="1" x14ac:dyDescent="0.2"/>
    <row r="2343" s="32" customFormat="1" x14ac:dyDescent="0.2"/>
    <row r="2344" s="32" customFormat="1" x14ac:dyDescent="0.2"/>
    <row r="2345" s="32" customFormat="1" x14ac:dyDescent="0.2"/>
    <row r="2346" s="32" customFormat="1" x14ac:dyDescent="0.2"/>
    <row r="2347" s="32" customFormat="1" x14ac:dyDescent="0.2"/>
    <row r="2348" s="32" customFormat="1" x14ac:dyDescent="0.2"/>
    <row r="2349" s="32" customFormat="1" x14ac:dyDescent="0.2"/>
    <row r="2350" s="32" customFormat="1" x14ac:dyDescent="0.2"/>
    <row r="2351" s="32" customFormat="1" x14ac:dyDescent="0.2"/>
    <row r="2352" s="32" customFormat="1" x14ac:dyDescent="0.2"/>
    <row r="2353" s="32" customFormat="1" x14ac:dyDescent="0.2"/>
    <row r="2354" s="32" customFormat="1" x14ac:dyDescent="0.2"/>
    <row r="2355" s="32" customFormat="1" x14ac:dyDescent="0.2"/>
    <row r="2356" s="32" customFormat="1" x14ac:dyDescent="0.2"/>
    <row r="2357" s="32" customFormat="1" x14ac:dyDescent="0.2"/>
    <row r="2358" s="32" customFormat="1" x14ac:dyDescent="0.2"/>
    <row r="2359" s="32" customFormat="1" x14ac:dyDescent="0.2"/>
    <row r="2360" s="32" customFormat="1" x14ac:dyDescent="0.2"/>
    <row r="2361" s="32" customFormat="1" x14ac:dyDescent="0.2"/>
    <row r="2362" s="32" customFormat="1" x14ac:dyDescent="0.2"/>
    <row r="2363" s="32" customFormat="1" x14ac:dyDescent="0.2"/>
    <row r="2364" s="32" customFormat="1" x14ac:dyDescent="0.2"/>
    <row r="2365" s="32" customFormat="1" x14ac:dyDescent="0.2"/>
    <row r="2366" s="32" customFormat="1" x14ac:dyDescent="0.2"/>
    <row r="2367" s="32" customFormat="1" x14ac:dyDescent="0.2"/>
    <row r="2368" s="32" customFormat="1" x14ac:dyDescent="0.2"/>
    <row r="2369" s="32" customFormat="1" x14ac:dyDescent="0.2"/>
    <row r="2370" s="32" customFormat="1" x14ac:dyDescent="0.2"/>
    <row r="2371" s="32" customFormat="1" x14ac:dyDescent="0.2"/>
    <row r="2372" s="32" customFormat="1" x14ac:dyDescent="0.2"/>
    <row r="2373" s="32" customFormat="1" x14ac:dyDescent="0.2"/>
    <row r="2374" s="32" customFormat="1" x14ac:dyDescent="0.2"/>
    <row r="2375" s="32" customFormat="1" x14ac:dyDescent="0.2"/>
    <row r="2376" s="32" customFormat="1" x14ac:dyDescent="0.2"/>
    <row r="2377" s="32" customFormat="1" x14ac:dyDescent="0.2"/>
    <row r="2378" s="32" customFormat="1" x14ac:dyDescent="0.2"/>
    <row r="2379" s="32" customFormat="1" x14ac:dyDescent="0.2"/>
    <row r="2380" s="32" customFormat="1" x14ac:dyDescent="0.2"/>
    <row r="2381" s="32" customFormat="1" x14ac:dyDescent="0.2"/>
    <row r="2382" s="32" customFormat="1" x14ac:dyDescent="0.2"/>
    <row r="2383" s="32" customFormat="1" x14ac:dyDescent="0.2"/>
    <row r="2384" s="32" customFormat="1" x14ac:dyDescent="0.2"/>
    <row r="2385" s="32" customFormat="1" x14ac:dyDescent="0.2"/>
    <row r="2386" s="32" customFormat="1" x14ac:dyDescent="0.2"/>
    <row r="2387" s="32" customFormat="1" x14ac:dyDescent="0.2"/>
    <row r="2388" s="32" customFormat="1" x14ac:dyDescent="0.2"/>
    <row r="2389" s="32" customFormat="1" x14ac:dyDescent="0.2"/>
    <row r="2390" s="32" customFormat="1" x14ac:dyDescent="0.2"/>
    <row r="2391" s="32" customFormat="1" x14ac:dyDescent="0.2"/>
    <row r="2392" s="32" customFormat="1" x14ac:dyDescent="0.2"/>
    <row r="2393" s="32" customFormat="1" x14ac:dyDescent="0.2"/>
    <row r="2394" s="32" customFormat="1" x14ac:dyDescent="0.2"/>
    <row r="2395" s="32" customFormat="1" x14ac:dyDescent="0.2"/>
    <row r="2396" s="32" customFormat="1" x14ac:dyDescent="0.2"/>
    <row r="2397" s="32" customFormat="1" x14ac:dyDescent="0.2"/>
    <row r="2398" s="32" customFormat="1" x14ac:dyDescent="0.2"/>
    <row r="2399" s="32" customFormat="1" x14ac:dyDescent="0.2"/>
    <row r="2400" s="32" customFormat="1" x14ac:dyDescent="0.2"/>
    <row r="2401" s="32" customFormat="1" x14ac:dyDescent="0.2"/>
    <row r="2402" s="32" customFormat="1" x14ac:dyDescent="0.2"/>
    <row r="2403" s="32" customFormat="1" x14ac:dyDescent="0.2"/>
    <row r="2404" s="32" customFormat="1" x14ac:dyDescent="0.2"/>
    <row r="2405" s="32" customFormat="1" x14ac:dyDescent="0.2"/>
    <row r="2406" s="32" customFormat="1" x14ac:dyDescent="0.2"/>
    <row r="2407" s="32" customFormat="1" x14ac:dyDescent="0.2"/>
    <row r="2408" s="32" customFormat="1" x14ac:dyDescent="0.2"/>
    <row r="2409" s="32" customFormat="1" x14ac:dyDescent="0.2"/>
    <row r="2410" s="32" customFormat="1" x14ac:dyDescent="0.2"/>
    <row r="2411" s="32" customFormat="1" x14ac:dyDescent="0.2"/>
    <row r="2412" s="32" customFormat="1" x14ac:dyDescent="0.2"/>
    <row r="2413" s="32" customFormat="1" x14ac:dyDescent="0.2"/>
    <row r="2414" s="32" customFormat="1" x14ac:dyDescent="0.2"/>
    <row r="2415" s="32" customFormat="1" x14ac:dyDescent="0.2"/>
    <row r="2416" s="32" customFormat="1" x14ac:dyDescent="0.2"/>
    <row r="2417" s="32" customFormat="1" x14ac:dyDescent="0.2"/>
    <row r="2418" s="32" customFormat="1" x14ac:dyDescent="0.2"/>
    <row r="2419" s="32" customFormat="1" x14ac:dyDescent="0.2"/>
    <row r="2420" s="32" customFormat="1" x14ac:dyDescent="0.2"/>
    <row r="2421" s="32" customFormat="1" x14ac:dyDescent="0.2"/>
    <row r="2422" s="32" customFormat="1" x14ac:dyDescent="0.2"/>
    <row r="2423" s="32" customFormat="1" x14ac:dyDescent="0.2"/>
    <row r="2424" s="32" customFormat="1" x14ac:dyDescent="0.2"/>
    <row r="2425" s="32" customFormat="1" x14ac:dyDescent="0.2"/>
    <row r="2426" s="32" customFormat="1" x14ac:dyDescent="0.2"/>
    <row r="2427" s="32" customFormat="1" x14ac:dyDescent="0.2"/>
    <row r="2428" s="32" customFormat="1" x14ac:dyDescent="0.2"/>
    <row r="2429" s="32" customFormat="1" x14ac:dyDescent="0.2"/>
    <row r="2430" s="32" customFormat="1" x14ac:dyDescent="0.2"/>
    <row r="2431" s="32" customFormat="1" x14ac:dyDescent="0.2"/>
    <row r="2432" s="32" customFormat="1" x14ac:dyDescent="0.2"/>
    <row r="2433" s="32" customFormat="1" x14ac:dyDescent="0.2"/>
    <row r="2434" s="32" customFormat="1" x14ac:dyDescent="0.2"/>
    <row r="2435" s="32" customFormat="1" x14ac:dyDescent="0.2"/>
    <row r="2436" s="32" customFormat="1" x14ac:dyDescent="0.2"/>
    <row r="2437" s="32" customFormat="1" x14ac:dyDescent="0.2"/>
    <row r="2438" s="32" customFormat="1" x14ac:dyDescent="0.2"/>
    <row r="2439" s="32" customFormat="1" x14ac:dyDescent="0.2"/>
    <row r="2440" s="32" customFormat="1" x14ac:dyDescent="0.2"/>
    <row r="2441" s="32" customFormat="1" x14ac:dyDescent="0.2"/>
    <row r="2442" s="32" customFormat="1" x14ac:dyDescent="0.2"/>
    <row r="2443" s="32" customFormat="1" x14ac:dyDescent="0.2"/>
    <row r="2444" s="32" customFormat="1" x14ac:dyDescent="0.2"/>
    <row r="2445" s="32" customFormat="1" x14ac:dyDescent="0.2"/>
    <row r="2446" s="32" customFormat="1" x14ac:dyDescent="0.2"/>
    <row r="2447" s="32" customFormat="1" x14ac:dyDescent="0.2"/>
    <row r="2448" s="32" customFormat="1" x14ac:dyDescent="0.2"/>
    <row r="2449" s="32" customFormat="1" x14ac:dyDescent="0.2"/>
    <row r="2450" s="32" customFormat="1" x14ac:dyDescent="0.2"/>
    <row r="2451" s="32" customFormat="1" x14ac:dyDescent="0.2"/>
    <row r="2452" s="32" customFormat="1" x14ac:dyDescent="0.2"/>
    <row r="2453" s="32" customFormat="1" x14ac:dyDescent="0.2"/>
    <row r="2454" s="32" customFormat="1" x14ac:dyDescent="0.2"/>
    <row r="2455" s="32" customFormat="1" x14ac:dyDescent="0.2"/>
    <row r="2456" s="32" customFormat="1" x14ac:dyDescent="0.2"/>
    <row r="2457" s="32" customFormat="1" x14ac:dyDescent="0.2"/>
    <row r="2458" s="32" customFormat="1" x14ac:dyDescent="0.2"/>
    <row r="2459" s="32" customFormat="1" x14ac:dyDescent="0.2"/>
    <row r="2460" s="32" customFormat="1" x14ac:dyDescent="0.2"/>
    <row r="2461" s="32" customFormat="1" x14ac:dyDescent="0.2"/>
    <row r="2462" s="32" customFormat="1" x14ac:dyDescent="0.2"/>
    <row r="2463" s="32" customFormat="1" x14ac:dyDescent="0.2"/>
    <row r="2464" s="32" customFormat="1" x14ac:dyDescent="0.2"/>
    <row r="2465" s="32" customFormat="1" x14ac:dyDescent="0.2"/>
    <row r="2466" s="32" customFormat="1" x14ac:dyDescent="0.2"/>
    <row r="2467" s="32" customFormat="1" x14ac:dyDescent="0.2"/>
    <row r="2468" s="32" customFormat="1" x14ac:dyDescent="0.2"/>
    <row r="2469" s="32" customFormat="1" x14ac:dyDescent="0.2"/>
    <row r="2470" s="32" customFormat="1" x14ac:dyDescent="0.2"/>
    <row r="2471" s="32" customFormat="1" x14ac:dyDescent="0.2"/>
    <row r="2472" s="32" customFormat="1" x14ac:dyDescent="0.2"/>
    <row r="2473" s="32" customFormat="1" x14ac:dyDescent="0.2"/>
    <row r="2474" s="32" customFormat="1" x14ac:dyDescent="0.2"/>
    <row r="2475" s="32" customFormat="1" x14ac:dyDescent="0.2"/>
    <row r="2476" s="32" customFormat="1" x14ac:dyDescent="0.2"/>
    <row r="2477" s="32" customFormat="1" x14ac:dyDescent="0.2"/>
    <row r="2478" s="32" customFormat="1" x14ac:dyDescent="0.2"/>
    <row r="2479" s="32" customFormat="1" x14ac:dyDescent="0.2"/>
    <row r="2480" s="32" customFormat="1" x14ac:dyDescent="0.2"/>
    <row r="2481" s="32" customFormat="1" x14ac:dyDescent="0.2"/>
    <row r="2482" s="32" customFormat="1" x14ac:dyDescent="0.2"/>
    <row r="2483" s="32" customFormat="1" x14ac:dyDescent="0.2"/>
    <row r="2484" s="32" customFormat="1" x14ac:dyDescent="0.2"/>
    <row r="2485" s="32" customFormat="1" x14ac:dyDescent="0.2"/>
    <row r="2486" s="32" customFormat="1" x14ac:dyDescent="0.2"/>
    <row r="2487" s="32" customFormat="1" x14ac:dyDescent="0.2"/>
    <row r="2488" s="32" customFormat="1" x14ac:dyDescent="0.2"/>
    <row r="2489" s="32" customFormat="1" x14ac:dyDescent="0.2"/>
    <row r="2490" s="32" customFormat="1" x14ac:dyDescent="0.2"/>
    <row r="2491" s="32" customFormat="1" x14ac:dyDescent="0.2"/>
    <row r="2492" s="32" customFormat="1" x14ac:dyDescent="0.2"/>
    <row r="2493" s="32" customFormat="1" x14ac:dyDescent="0.2"/>
    <row r="2494" s="32" customFormat="1" x14ac:dyDescent="0.2"/>
    <row r="2495" s="32" customFormat="1" x14ac:dyDescent="0.2"/>
    <row r="2496" s="32" customFormat="1" x14ac:dyDescent="0.2"/>
    <row r="2497" s="32" customFormat="1" x14ac:dyDescent="0.2"/>
    <row r="2498" s="32" customFormat="1" x14ac:dyDescent="0.2"/>
    <row r="2499" s="32" customFormat="1" x14ac:dyDescent="0.2"/>
    <row r="2500" s="32" customFormat="1" x14ac:dyDescent="0.2"/>
    <row r="2501" s="32" customFormat="1" x14ac:dyDescent="0.2"/>
    <row r="2502" s="32" customFormat="1" x14ac:dyDescent="0.2"/>
    <row r="2503" s="32" customFormat="1" x14ac:dyDescent="0.2"/>
    <row r="2504" s="32" customFormat="1" x14ac:dyDescent="0.2"/>
    <row r="2505" s="32" customFormat="1" x14ac:dyDescent="0.2"/>
    <row r="2506" s="32" customFormat="1" x14ac:dyDescent="0.2"/>
    <row r="2507" s="32" customFormat="1" x14ac:dyDescent="0.2"/>
    <row r="2508" s="32" customFormat="1" x14ac:dyDescent="0.2"/>
    <row r="2509" s="32" customFormat="1" x14ac:dyDescent="0.2"/>
    <row r="2510" s="32" customFormat="1" x14ac:dyDescent="0.2"/>
    <row r="2511" s="32" customFormat="1" x14ac:dyDescent="0.2"/>
    <row r="2512" s="32" customFormat="1" x14ac:dyDescent="0.2"/>
    <row r="2513" s="32" customFormat="1" x14ac:dyDescent="0.2"/>
    <row r="2514" s="32" customFormat="1" x14ac:dyDescent="0.2"/>
    <row r="2515" s="32" customFormat="1" x14ac:dyDescent="0.2"/>
    <row r="2516" s="32" customFormat="1" x14ac:dyDescent="0.2"/>
    <row r="2517" s="32" customFormat="1" x14ac:dyDescent="0.2"/>
    <row r="2518" s="32" customFormat="1" x14ac:dyDescent="0.2"/>
    <row r="2519" s="32" customFormat="1" x14ac:dyDescent="0.2"/>
    <row r="2520" s="32" customFormat="1" x14ac:dyDescent="0.2"/>
    <row r="2521" s="32" customFormat="1" x14ac:dyDescent="0.2"/>
    <row r="2522" s="32" customFormat="1" x14ac:dyDescent="0.2"/>
    <row r="2523" s="32" customFormat="1" x14ac:dyDescent="0.2"/>
    <row r="2524" s="32" customFormat="1" x14ac:dyDescent="0.2"/>
    <row r="2525" s="32" customFormat="1" x14ac:dyDescent="0.2"/>
    <row r="2526" s="32" customFormat="1" x14ac:dyDescent="0.2"/>
    <row r="2527" s="32" customFormat="1" x14ac:dyDescent="0.2"/>
    <row r="2528" s="32" customFormat="1" x14ac:dyDescent="0.2"/>
    <row r="2529" s="32" customFormat="1" x14ac:dyDescent="0.2"/>
    <row r="2530" s="32" customFormat="1" x14ac:dyDescent="0.2"/>
    <row r="2531" s="32" customFormat="1" x14ac:dyDescent="0.2"/>
    <row r="2532" s="32" customFormat="1" x14ac:dyDescent="0.2"/>
    <row r="2533" s="32" customFormat="1" x14ac:dyDescent="0.2"/>
    <row r="2534" s="32" customFormat="1" x14ac:dyDescent="0.2"/>
    <row r="2535" s="32" customFormat="1" x14ac:dyDescent="0.2"/>
    <row r="2536" s="32" customFormat="1" x14ac:dyDescent="0.2"/>
    <row r="2537" s="32" customFormat="1" x14ac:dyDescent="0.2"/>
    <row r="2538" s="32" customFormat="1" x14ac:dyDescent="0.2"/>
    <row r="2539" s="32" customFormat="1" x14ac:dyDescent="0.2"/>
    <row r="2540" s="32" customFormat="1" x14ac:dyDescent="0.2"/>
    <row r="2541" s="32" customFormat="1" x14ac:dyDescent="0.2"/>
    <row r="2542" s="32" customFormat="1" x14ac:dyDescent="0.2"/>
    <row r="2543" s="32" customFormat="1" x14ac:dyDescent="0.2"/>
    <row r="2544" s="32" customFormat="1" x14ac:dyDescent="0.2"/>
    <row r="2545" s="32" customFormat="1" x14ac:dyDescent="0.2"/>
    <row r="2546" s="32" customFormat="1" x14ac:dyDescent="0.2"/>
    <row r="2547" s="32" customFormat="1" x14ac:dyDescent="0.2"/>
    <row r="2548" s="32" customFormat="1" x14ac:dyDescent="0.2"/>
    <row r="2549" s="32" customFormat="1" x14ac:dyDescent="0.2"/>
    <row r="2550" s="32" customFormat="1" x14ac:dyDescent="0.2"/>
    <row r="2551" s="32" customFormat="1" x14ac:dyDescent="0.2"/>
    <row r="2552" s="32" customFormat="1" x14ac:dyDescent="0.2"/>
    <row r="2553" s="32" customFormat="1" x14ac:dyDescent="0.2"/>
    <row r="2554" s="32" customFormat="1" x14ac:dyDescent="0.2"/>
    <row r="2555" s="32" customFormat="1" x14ac:dyDescent="0.2"/>
    <row r="2556" s="32" customFormat="1" x14ac:dyDescent="0.2"/>
    <row r="2557" s="32" customFormat="1" x14ac:dyDescent="0.2"/>
    <row r="2558" s="32" customFormat="1" x14ac:dyDescent="0.2"/>
    <row r="2559" s="32" customFormat="1" x14ac:dyDescent="0.2"/>
    <row r="2560" s="32" customFormat="1" x14ac:dyDescent="0.2"/>
    <row r="2561" s="32" customFormat="1" x14ac:dyDescent="0.2"/>
    <row r="2562" s="32" customFormat="1" x14ac:dyDescent="0.2"/>
    <row r="2563" s="32" customFormat="1" x14ac:dyDescent="0.2"/>
    <row r="2564" s="32" customFormat="1" x14ac:dyDescent="0.2"/>
    <row r="2565" s="32" customFormat="1" x14ac:dyDescent="0.2"/>
    <row r="2566" s="32" customFormat="1" x14ac:dyDescent="0.2"/>
    <row r="2567" s="32" customFormat="1" x14ac:dyDescent="0.2"/>
    <row r="2568" s="32" customFormat="1" x14ac:dyDescent="0.2"/>
    <row r="2569" s="32" customFormat="1" x14ac:dyDescent="0.2"/>
    <row r="2570" s="32" customFormat="1" x14ac:dyDescent="0.2"/>
    <row r="2571" s="32" customFormat="1" x14ac:dyDescent="0.2"/>
    <row r="2572" s="32" customFormat="1" x14ac:dyDescent="0.2"/>
    <row r="2573" s="32" customFormat="1" x14ac:dyDescent="0.2"/>
    <row r="2574" s="32" customFormat="1" x14ac:dyDescent="0.2"/>
    <row r="2575" s="32" customFormat="1" x14ac:dyDescent="0.2"/>
    <row r="2576" s="32" customFormat="1" x14ac:dyDescent="0.2"/>
    <row r="2577" s="32" customFormat="1" x14ac:dyDescent="0.2"/>
    <row r="2578" s="32" customFormat="1" x14ac:dyDescent="0.2"/>
    <row r="2579" s="32" customFormat="1" x14ac:dyDescent="0.2"/>
    <row r="2580" s="32" customFormat="1" x14ac:dyDescent="0.2"/>
    <row r="2581" s="32" customFormat="1" x14ac:dyDescent="0.2"/>
    <row r="2582" s="32" customFormat="1" x14ac:dyDescent="0.2"/>
    <row r="2583" s="32" customFormat="1" x14ac:dyDescent="0.2"/>
    <row r="2584" s="32" customFormat="1" x14ac:dyDescent="0.2"/>
    <row r="2585" s="32" customFormat="1" x14ac:dyDescent="0.2"/>
    <row r="2586" s="32" customFormat="1" x14ac:dyDescent="0.2"/>
    <row r="2587" s="32" customFormat="1" x14ac:dyDescent="0.2"/>
    <row r="2588" s="32" customFormat="1" x14ac:dyDescent="0.2"/>
    <row r="2589" s="32" customFormat="1" x14ac:dyDescent="0.2"/>
    <row r="2590" s="32" customFormat="1" x14ac:dyDescent="0.2"/>
    <row r="2591" s="32" customFormat="1" x14ac:dyDescent="0.2"/>
    <row r="2592" s="32" customFormat="1" x14ac:dyDescent="0.2"/>
    <row r="2593" s="32" customFormat="1" x14ac:dyDescent="0.2"/>
    <row r="2594" s="32" customFormat="1" x14ac:dyDescent="0.2"/>
    <row r="2595" s="32" customFormat="1" x14ac:dyDescent="0.2"/>
    <row r="2596" s="32" customFormat="1" x14ac:dyDescent="0.2"/>
    <row r="2597" s="32" customFormat="1" x14ac:dyDescent="0.2"/>
    <row r="2598" s="32" customFormat="1" x14ac:dyDescent="0.2"/>
    <row r="2599" s="32" customFormat="1" x14ac:dyDescent="0.2"/>
    <row r="2600" s="32" customFormat="1" x14ac:dyDescent="0.2"/>
    <row r="2601" s="32" customFormat="1" x14ac:dyDescent="0.2"/>
    <row r="2602" s="32" customFormat="1" x14ac:dyDescent="0.2"/>
    <row r="2603" s="32" customFormat="1" x14ac:dyDescent="0.2"/>
    <row r="2604" s="32" customFormat="1" x14ac:dyDescent="0.2"/>
    <row r="2605" s="32" customFormat="1" x14ac:dyDescent="0.2"/>
    <row r="2606" s="32" customFormat="1" x14ac:dyDescent="0.2"/>
    <row r="2607" s="32" customFormat="1" x14ac:dyDescent="0.2"/>
    <row r="2608" s="32" customFormat="1" x14ac:dyDescent="0.2"/>
    <row r="2609" s="32" customFormat="1" x14ac:dyDescent="0.2"/>
    <row r="2610" s="32" customFormat="1" x14ac:dyDescent="0.2"/>
    <row r="2611" s="32" customFormat="1" x14ac:dyDescent="0.2"/>
    <row r="2612" s="32" customFormat="1" x14ac:dyDescent="0.2"/>
    <row r="2613" s="32" customFormat="1" x14ac:dyDescent="0.2"/>
    <row r="2614" s="32" customFormat="1" x14ac:dyDescent="0.2"/>
    <row r="2615" s="32" customFormat="1" x14ac:dyDescent="0.2"/>
    <row r="2616" s="32" customFormat="1" x14ac:dyDescent="0.2"/>
    <row r="2617" s="32" customFormat="1" x14ac:dyDescent="0.2"/>
    <row r="2618" s="32" customFormat="1" x14ac:dyDescent="0.2"/>
    <row r="2619" s="32" customFormat="1" x14ac:dyDescent="0.2"/>
    <row r="2620" s="32" customFormat="1" x14ac:dyDescent="0.2"/>
    <row r="2621" s="32" customFormat="1" x14ac:dyDescent="0.2"/>
    <row r="2622" s="32" customFormat="1" x14ac:dyDescent="0.2"/>
    <row r="2623" s="32" customFormat="1" x14ac:dyDescent="0.2"/>
    <row r="2624" s="32" customFormat="1" x14ac:dyDescent="0.2"/>
    <row r="2625" s="32" customFormat="1" x14ac:dyDescent="0.2"/>
    <row r="2626" s="32" customFormat="1" x14ac:dyDescent="0.2"/>
    <row r="2627" s="32" customFormat="1" x14ac:dyDescent="0.2"/>
    <row r="2628" s="32" customFormat="1" x14ac:dyDescent="0.2"/>
    <row r="2629" s="32" customFormat="1" x14ac:dyDescent="0.2"/>
    <row r="2630" s="32" customFormat="1" x14ac:dyDescent="0.2"/>
    <row r="2631" s="32" customFormat="1" x14ac:dyDescent="0.2"/>
    <row r="2632" s="32" customFormat="1" x14ac:dyDescent="0.2"/>
    <row r="2633" s="32" customFormat="1" x14ac:dyDescent="0.2"/>
    <row r="2634" s="32" customFormat="1" x14ac:dyDescent="0.2"/>
    <row r="2635" s="32" customFormat="1" x14ac:dyDescent="0.2"/>
    <row r="2636" s="32" customFormat="1" x14ac:dyDescent="0.2"/>
    <row r="2637" s="32" customFormat="1" x14ac:dyDescent="0.2"/>
    <row r="2638" s="32" customFormat="1" x14ac:dyDescent="0.2"/>
    <row r="2639" s="32" customFormat="1" x14ac:dyDescent="0.2"/>
    <row r="2640" s="32" customFormat="1" x14ac:dyDescent="0.2"/>
    <row r="2641" s="32" customFormat="1" x14ac:dyDescent="0.2"/>
    <row r="2642" s="32" customFormat="1" x14ac:dyDescent="0.2"/>
    <row r="2643" s="32" customFormat="1" x14ac:dyDescent="0.2"/>
    <row r="2644" s="32" customFormat="1" x14ac:dyDescent="0.2"/>
    <row r="2645" s="32" customFormat="1" x14ac:dyDescent="0.2"/>
    <row r="2646" s="32" customFormat="1" x14ac:dyDescent="0.2"/>
    <row r="2647" s="32" customFormat="1" x14ac:dyDescent="0.2"/>
    <row r="2648" s="32" customFormat="1" x14ac:dyDescent="0.2"/>
    <row r="2649" s="32" customFormat="1" x14ac:dyDescent="0.2"/>
    <row r="2650" s="32" customFormat="1" x14ac:dyDescent="0.2"/>
    <row r="2651" s="32" customFormat="1" x14ac:dyDescent="0.2"/>
    <row r="2652" s="32" customFormat="1" x14ac:dyDescent="0.2"/>
    <row r="2653" s="32" customFormat="1" x14ac:dyDescent="0.2"/>
    <row r="2654" s="32" customFormat="1" x14ac:dyDescent="0.2"/>
    <row r="2655" s="32" customFormat="1" x14ac:dyDescent="0.2"/>
    <row r="2656" s="32" customFormat="1" x14ac:dyDescent="0.2"/>
    <row r="2657" s="32" customFormat="1" x14ac:dyDescent="0.2"/>
    <row r="2658" s="32" customFormat="1" x14ac:dyDescent="0.2"/>
    <row r="2659" s="32" customFormat="1" x14ac:dyDescent="0.2"/>
    <row r="2660" s="32" customFormat="1" x14ac:dyDescent="0.2"/>
    <row r="2661" s="32" customFormat="1" x14ac:dyDescent="0.2"/>
    <row r="2662" s="32" customFormat="1" x14ac:dyDescent="0.2"/>
    <row r="2663" s="32" customFormat="1" x14ac:dyDescent="0.2"/>
    <row r="2664" s="32" customFormat="1" x14ac:dyDescent="0.2"/>
    <row r="2665" s="32" customFormat="1" x14ac:dyDescent="0.2"/>
    <row r="2666" s="32" customFormat="1" x14ac:dyDescent="0.2"/>
    <row r="2667" s="32" customFormat="1" x14ac:dyDescent="0.2"/>
    <row r="2668" s="32" customFormat="1" x14ac:dyDescent="0.2"/>
    <row r="2669" s="32" customFormat="1" x14ac:dyDescent="0.2"/>
    <row r="2670" s="32" customFormat="1" x14ac:dyDescent="0.2"/>
    <row r="2671" s="32" customFormat="1" x14ac:dyDescent="0.2"/>
    <row r="2672" s="32" customFormat="1" x14ac:dyDescent="0.2"/>
    <row r="2673" s="32" customFormat="1" x14ac:dyDescent="0.2"/>
    <row r="2674" s="32" customFormat="1" x14ac:dyDescent="0.2"/>
    <row r="2675" s="32" customFormat="1" x14ac:dyDescent="0.2"/>
    <row r="2676" s="32" customFormat="1" x14ac:dyDescent="0.2"/>
    <row r="2677" s="32" customFormat="1" x14ac:dyDescent="0.2"/>
    <row r="2678" s="32" customFormat="1" x14ac:dyDescent="0.2"/>
    <row r="2679" s="32" customFormat="1" x14ac:dyDescent="0.2"/>
    <row r="2680" s="32" customFormat="1" x14ac:dyDescent="0.2"/>
    <row r="2681" s="32" customFormat="1" x14ac:dyDescent="0.2"/>
    <row r="2682" s="32" customFormat="1" x14ac:dyDescent="0.2"/>
    <row r="2683" s="32" customFormat="1" x14ac:dyDescent="0.2"/>
    <row r="2684" s="32" customFormat="1" x14ac:dyDescent="0.2"/>
    <row r="2685" s="32" customFormat="1" x14ac:dyDescent="0.2"/>
    <row r="2686" s="32" customFormat="1" x14ac:dyDescent="0.2"/>
    <row r="2687" s="32" customFormat="1" x14ac:dyDescent="0.2"/>
    <row r="2688" s="32" customFormat="1" x14ac:dyDescent="0.2"/>
    <row r="2689" s="32" customFormat="1" x14ac:dyDescent="0.2"/>
    <row r="2690" s="32" customFormat="1" x14ac:dyDescent="0.2"/>
    <row r="2691" s="32" customFormat="1" x14ac:dyDescent="0.2"/>
    <row r="2692" s="32" customFormat="1" x14ac:dyDescent="0.2"/>
    <row r="2693" s="32" customFormat="1" x14ac:dyDescent="0.2"/>
    <row r="2694" s="32" customFormat="1" x14ac:dyDescent="0.2"/>
    <row r="2695" s="32" customFormat="1" x14ac:dyDescent="0.2"/>
    <row r="2696" s="32" customFormat="1" x14ac:dyDescent="0.2"/>
    <row r="2697" s="32" customFormat="1" x14ac:dyDescent="0.2"/>
    <row r="2698" s="32" customFormat="1" x14ac:dyDescent="0.2"/>
    <row r="2699" s="32" customFormat="1" x14ac:dyDescent="0.2"/>
    <row r="2700" s="32" customFormat="1" x14ac:dyDescent="0.2"/>
    <row r="2701" s="32" customFormat="1" x14ac:dyDescent="0.2"/>
    <row r="2702" s="32" customFormat="1" x14ac:dyDescent="0.2"/>
    <row r="2703" s="32" customFormat="1" x14ac:dyDescent="0.2"/>
    <row r="2704" s="32" customFormat="1" x14ac:dyDescent="0.2"/>
    <row r="2705" s="32" customFormat="1" x14ac:dyDescent="0.2"/>
    <row r="2706" s="32" customFormat="1" x14ac:dyDescent="0.2"/>
    <row r="2707" s="32" customFormat="1" x14ac:dyDescent="0.2"/>
    <row r="2708" s="32" customFormat="1" x14ac:dyDescent="0.2"/>
    <row r="2709" s="32" customFormat="1" x14ac:dyDescent="0.2"/>
    <row r="2710" s="32" customFormat="1" x14ac:dyDescent="0.2"/>
    <row r="2711" s="32" customFormat="1" x14ac:dyDescent="0.2"/>
    <row r="2712" s="32" customFormat="1" x14ac:dyDescent="0.2"/>
    <row r="2713" s="32" customFormat="1" x14ac:dyDescent="0.2"/>
    <row r="2714" s="32" customFormat="1" x14ac:dyDescent="0.2"/>
    <row r="2715" s="32" customFormat="1" x14ac:dyDescent="0.2"/>
    <row r="2716" s="32" customFormat="1" x14ac:dyDescent="0.2"/>
    <row r="2717" s="32" customFormat="1" x14ac:dyDescent="0.2"/>
    <row r="2718" s="32" customFormat="1" x14ac:dyDescent="0.2"/>
    <row r="2719" s="32" customFormat="1" x14ac:dyDescent="0.2"/>
    <row r="2720" s="32" customFormat="1" x14ac:dyDescent="0.2"/>
    <row r="2721" s="32" customFormat="1" x14ac:dyDescent="0.2"/>
    <row r="2722" s="32" customFormat="1" x14ac:dyDescent="0.2"/>
    <row r="2723" s="32" customFormat="1" x14ac:dyDescent="0.2"/>
    <row r="2724" s="32" customFormat="1" x14ac:dyDescent="0.2"/>
    <row r="2725" s="32" customFormat="1" x14ac:dyDescent="0.2"/>
    <row r="2726" s="32" customFormat="1" x14ac:dyDescent="0.2"/>
    <row r="2727" s="32" customFormat="1" x14ac:dyDescent="0.2"/>
    <row r="2728" s="32" customFormat="1" x14ac:dyDescent="0.2"/>
    <row r="2729" s="32" customFormat="1" x14ac:dyDescent="0.2"/>
    <row r="2730" s="32" customFormat="1" x14ac:dyDescent="0.2"/>
    <row r="2731" s="32" customFormat="1" x14ac:dyDescent="0.2"/>
    <row r="2732" s="32" customFormat="1" x14ac:dyDescent="0.2"/>
    <row r="2733" s="32" customFormat="1" x14ac:dyDescent="0.2"/>
    <row r="2734" s="32" customFormat="1" x14ac:dyDescent="0.2"/>
    <row r="2735" s="32" customFormat="1" x14ac:dyDescent="0.2"/>
    <row r="2736" s="32" customFormat="1" x14ac:dyDescent="0.2"/>
    <row r="2737" s="32" customFormat="1" x14ac:dyDescent="0.2"/>
    <row r="2738" s="32" customFormat="1" x14ac:dyDescent="0.2"/>
    <row r="2739" s="32" customFormat="1" x14ac:dyDescent="0.2"/>
    <row r="2740" s="32" customFormat="1" x14ac:dyDescent="0.2"/>
    <row r="2741" s="32" customFormat="1" x14ac:dyDescent="0.2"/>
    <row r="2742" s="32" customFormat="1" x14ac:dyDescent="0.2"/>
    <row r="2743" s="32" customFormat="1" x14ac:dyDescent="0.2"/>
    <row r="2744" s="32" customFormat="1" x14ac:dyDescent="0.2"/>
    <row r="2745" s="32" customFormat="1" x14ac:dyDescent="0.2"/>
    <row r="2746" s="32" customFormat="1" x14ac:dyDescent="0.2"/>
    <row r="2747" s="32" customFormat="1" x14ac:dyDescent="0.2"/>
    <row r="2748" s="32" customFormat="1" x14ac:dyDescent="0.2"/>
    <row r="2749" s="32" customFormat="1" x14ac:dyDescent="0.2"/>
    <row r="2750" s="32" customFormat="1" x14ac:dyDescent="0.2"/>
    <row r="2751" s="32" customFormat="1" x14ac:dyDescent="0.2"/>
    <row r="2752" s="32" customFormat="1" x14ac:dyDescent="0.2"/>
    <row r="2753" s="32" customFormat="1" x14ac:dyDescent="0.2"/>
    <row r="2754" s="32" customFormat="1" x14ac:dyDescent="0.2"/>
    <row r="2755" s="32" customFormat="1" x14ac:dyDescent="0.2"/>
    <row r="2756" s="32" customFormat="1" x14ac:dyDescent="0.2"/>
    <row r="2757" s="32" customFormat="1" x14ac:dyDescent="0.2"/>
    <row r="2758" s="32" customFormat="1" x14ac:dyDescent="0.2"/>
    <row r="2759" s="32" customFormat="1" x14ac:dyDescent="0.2"/>
    <row r="2760" s="32" customFormat="1" x14ac:dyDescent="0.2"/>
    <row r="2761" s="32" customFormat="1" x14ac:dyDescent="0.2"/>
    <row r="2762" s="32" customFormat="1" x14ac:dyDescent="0.2"/>
    <row r="2763" s="32" customFormat="1" x14ac:dyDescent="0.2"/>
    <row r="2764" s="32" customFormat="1" x14ac:dyDescent="0.2"/>
    <row r="2765" s="32" customFormat="1" x14ac:dyDescent="0.2"/>
    <row r="2766" s="32" customFormat="1" x14ac:dyDescent="0.2"/>
    <row r="2767" s="32" customFormat="1" x14ac:dyDescent="0.2"/>
    <row r="2768" s="32" customFormat="1" x14ac:dyDescent="0.2"/>
    <row r="2769" s="32" customFormat="1" x14ac:dyDescent="0.2"/>
    <row r="2770" s="32" customFormat="1" x14ac:dyDescent="0.2"/>
    <row r="2771" s="32" customFormat="1" x14ac:dyDescent="0.2"/>
    <row r="2772" s="32" customFormat="1" x14ac:dyDescent="0.2"/>
    <row r="2773" s="32" customFormat="1" x14ac:dyDescent="0.2"/>
    <row r="2774" s="32" customFormat="1" x14ac:dyDescent="0.2"/>
    <row r="2775" s="32" customFormat="1" x14ac:dyDescent="0.2"/>
    <row r="2776" s="32" customFormat="1" x14ac:dyDescent="0.2"/>
    <row r="2777" s="32" customFormat="1" x14ac:dyDescent="0.2"/>
    <row r="2778" s="32" customFormat="1" x14ac:dyDescent="0.2"/>
    <row r="2779" s="32" customFormat="1" x14ac:dyDescent="0.2"/>
    <row r="2780" s="32" customFormat="1" x14ac:dyDescent="0.2"/>
    <row r="2781" s="32" customFormat="1" x14ac:dyDescent="0.2"/>
    <row r="2782" s="32" customFormat="1" x14ac:dyDescent="0.2"/>
    <row r="2783" s="32" customFormat="1" x14ac:dyDescent="0.2"/>
    <row r="2784" s="32" customFormat="1" x14ac:dyDescent="0.2"/>
    <row r="2785" s="32" customFormat="1" x14ac:dyDescent="0.2"/>
    <row r="2786" s="32" customFormat="1" x14ac:dyDescent="0.2"/>
    <row r="2787" s="32" customFormat="1" x14ac:dyDescent="0.2"/>
    <row r="2788" s="32" customFormat="1" x14ac:dyDescent="0.2"/>
    <row r="2789" s="32" customFormat="1" x14ac:dyDescent="0.2"/>
    <row r="2790" s="32" customFormat="1" x14ac:dyDescent="0.2"/>
    <row r="2791" s="32" customFormat="1" x14ac:dyDescent="0.2"/>
    <row r="2792" s="32" customFormat="1" x14ac:dyDescent="0.2"/>
    <row r="2793" s="32" customFormat="1" x14ac:dyDescent="0.2"/>
    <row r="2794" s="32" customFormat="1" x14ac:dyDescent="0.2"/>
    <row r="2795" s="32" customFormat="1" x14ac:dyDescent="0.2"/>
    <row r="2796" s="32" customFormat="1" x14ac:dyDescent="0.2"/>
    <row r="2797" s="32" customFormat="1" x14ac:dyDescent="0.2"/>
    <row r="2798" s="32" customFormat="1" x14ac:dyDescent="0.2"/>
    <row r="2799" s="32" customFormat="1" x14ac:dyDescent="0.2"/>
    <row r="2800" s="32" customFormat="1" x14ac:dyDescent="0.2"/>
    <row r="2801" s="32" customFormat="1" x14ac:dyDescent="0.2"/>
    <row r="2802" s="32" customFormat="1" x14ac:dyDescent="0.2"/>
    <row r="2803" s="32" customFormat="1" x14ac:dyDescent="0.2"/>
    <row r="2804" s="32" customFormat="1" x14ac:dyDescent="0.2"/>
    <row r="2805" s="32" customFormat="1" x14ac:dyDescent="0.2"/>
    <row r="2806" s="32" customFormat="1" x14ac:dyDescent="0.2"/>
    <row r="2807" s="32" customFormat="1" x14ac:dyDescent="0.2"/>
    <row r="2808" s="32" customFormat="1" x14ac:dyDescent="0.2"/>
    <row r="2809" s="32" customFormat="1" x14ac:dyDescent="0.2"/>
    <row r="2810" s="32" customFormat="1" x14ac:dyDescent="0.2"/>
    <row r="2811" s="32" customFormat="1" x14ac:dyDescent="0.2"/>
    <row r="2812" s="32" customFormat="1" x14ac:dyDescent="0.2"/>
    <row r="2813" s="32" customFormat="1" x14ac:dyDescent="0.2"/>
    <row r="2814" s="32" customFormat="1" x14ac:dyDescent="0.2"/>
    <row r="2815" s="32" customFormat="1" x14ac:dyDescent="0.2"/>
    <row r="2816" s="32" customFormat="1" x14ac:dyDescent="0.2"/>
    <row r="2817" s="32" customFormat="1" x14ac:dyDescent="0.2"/>
    <row r="2818" s="32" customFormat="1" x14ac:dyDescent="0.2"/>
    <row r="2819" s="32" customFormat="1" x14ac:dyDescent="0.2"/>
    <row r="2820" s="32" customFormat="1" x14ac:dyDescent="0.2"/>
    <row r="2821" s="32" customFormat="1" x14ac:dyDescent="0.2"/>
  </sheetData>
  <mergeCells count="11">
    <mergeCell ref="L9:M9"/>
    <mergeCell ref="N9:O9"/>
    <mergeCell ref="D1:I1"/>
    <mergeCell ref="D7:G7"/>
    <mergeCell ref="H7:K7"/>
    <mergeCell ref="L7:M7"/>
    <mergeCell ref="N7:O7"/>
    <mergeCell ref="D8:E8"/>
    <mergeCell ref="F8:G8"/>
    <mergeCell ref="H8:I8"/>
    <mergeCell ref="J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2015 Kunta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Veikkola</dc:creator>
  <cp:lastModifiedBy>Anita Lindgren</cp:lastModifiedBy>
  <dcterms:created xsi:type="dcterms:W3CDTF">2016-10-24T06:04:17Z</dcterms:created>
  <dcterms:modified xsi:type="dcterms:W3CDTF">2016-10-27T06:29:58Z</dcterms:modified>
</cp:coreProperties>
</file>